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/>
  </bookViews>
  <sheets>
    <sheet name="松戸市①" sheetId="18" r:id="rId1"/>
    <sheet name="松戸市②" sheetId="19" r:id="rId2"/>
    <sheet name="松戸市③" sheetId="20" r:id="rId3"/>
  </sheets>
  <definedNames>
    <definedName name="_xlnm.Print_Area" localSheetId="0">松戸市①!$A$1:$AB$55</definedName>
    <definedName name="_xlnm.Print_Area" localSheetId="1">松戸市②!$A$1:$AB$55</definedName>
    <definedName name="_xlnm.Print_Area" localSheetId="2">松戸市③!$A$1:$AB$55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20" l="1"/>
  <c r="Y32" i="20" s="1"/>
  <c r="U33" i="20"/>
  <c r="T33" i="20"/>
  <c r="S33" i="20"/>
  <c r="V33" i="19"/>
  <c r="Y32" i="19" s="1"/>
  <c r="U33" i="19"/>
  <c r="T33" i="19"/>
  <c r="S33" i="19"/>
  <c r="V33" i="18" l="1"/>
  <c r="Y32" i="18" s="1"/>
  <c r="U33" i="18"/>
  <c r="T33" i="18"/>
  <c r="S33" i="18"/>
</calcChain>
</file>

<file path=xl/sharedStrings.xml><?xml version="1.0" encoding="utf-8"?>
<sst xmlns="http://schemas.openxmlformats.org/spreadsheetml/2006/main" count="450" uniqueCount="300">
  <si>
    <t>エリア名</t>
    <rPh sb="3" eb="4">
      <t>メイ</t>
    </rPh>
    <phoneticPr fontId="2"/>
  </si>
  <si>
    <t>軒並</t>
    <rPh sb="0" eb="2">
      <t>ノキナミ</t>
    </rPh>
    <phoneticPr fontId="2"/>
  </si>
  <si>
    <t>戸建</t>
    <rPh sb="0" eb="2">
      <t>コダ</t>
    </rPh>
    <phoneticPr fontId="2"/>
  </si>
  <si>
    <t>集合</t>
    <rPh sb="0" eb="2">
      <t>シュウゴウ</t>
    </rPh>
    <phoneticPr fontId="5"/>
  </si>
  <si>
    <t>申込枚数</t>
    <rPh sb="0" eb="2">
      <t>モウシコミ</t>
    </rPh>
    <rPh sb="2" eb="4">
      <t>マイスウ</t>
    </rPh>
    <phoneticPr fontId="5"/>
  </si>
  <si>
    <t>単価</t>
    <rPh sb="0" eb="2">
      <t>タンカ</t>
    </rPh>
    <phoneticPr fontId="5"/>
  </si>
  <si>
    <t>　①上記の「配布部数」「配布エリア」が御社発注意思と相違ないことをご確認ください。</t>
    <rPh sb="2" eb="4">
      <t>ジョウキ</t>
    </rPh>
    <rPh sb="6" eb="8">
      <t>ハイフ</t>
    </rPh>
    <rPh sb="8" eb="10">
      <t>ブスウ</t>
    </rPh>
    <rPh sb="12" eb="14">
      <t>ハイフ</t>
    </rPh>
    <rPh sb="19" eb="21">
      <t>オンシャ</t>
    </rPh>
    <rPh sb="21" eb="23">
      <t>ハッチュウ</t>
    </rPh>
    <rPh sb="23" eb="25">
      <t>イシ</t>
    </rPh>
    <rPh sb="26" eb="28">
      <t>ソウイ</t>
    </rPh>
    <rPh sb="34" eb="36">
      <t>カクニン</t>
    </rPh>
    <phoneticPr fontId="5"/>
  </si>
  <si>
    <t xml:space="preserve"> ＊依頼表を送信いただく前に＊</t>
    <rPh sb="2" eb="4">
      <t>イライ</t>
    </rPh>
    <rPh sb="4" eb="5">
      <t>ヒョウ</t>
    </rPh>
    <rPh sb="6" eb="8">
      <t>ソウシン</t>
    </rPh>
    <rPh sb="12" eb="13">
      <t>マエ</t>
    </rPh>
    <phoneticPr fontId="5"/>
  </si>
  <si>
    <t>　※ご不明な点がございましたら、ご返信前にお問い合わせくださいますようお願い申し上げます。</t>
    <rPh sb="3" eb="5">
      <t>フメイ</t>
    </rPh>
    <rPh sb="6" eb="7">
      <t>テン</t>
    </rPh>
    <rPh sb="17" eb="20">
      <t>ヘンシンマエ</t>
    </rPh>
    <rPh sb="22" eb="23">
      <t>ト</t>
    </rPh>
    <rPh sb="24" eb="25">
      <t>ア</t>
    </rPh>
    <rPh sb="36" eb="37">
      <t>ネガ</t>
    </rPh>
    <rPh sb="38" eb="39">
      <t>モウ</t>
    </rPh>
    <rPh sb="40" eb="41">
      <t>ア</t>
    </rPh>
    <phoneticPr fontId="5"/>
  </si>
  <si>
    <t>　 投函禁止物件の増加、新築物件増加などの理由で増減する可能性がございます。</t>
    <rPh sb="2" eb="4">
      <t>トウカン</t>
    </rPh>
    <rPh sb="4" eb="6">
      <t>キンシ</t>
    </rPh>
    <rPh sb="6" eb="8">
      <t>ブッケン</t>
    </rPh>
    <rPh sb="9" eb="11">
      <t>ゾウカ</t>
    </rPh>
    <rPh sb="12" eb="14">
      <t>シンチク</t>
    </rPh>
    <rPh sb="14" eb="16">
      <t>ブッケン</t>
    </rPh>
    <rPh sb="16" eb="18">
      <t>ゾウカ</t>
    </rPh>
    <rPh sb="21" eb="23">
      <t>リユウ</t>
    </rPh>
    <rPh sb="24" eb="26">
      <t>ゾウゲン</t>
    </rPh>
    <rPh sb="28" eb="31">
      <t>カノウセイ</t>
    </rPh>
    <phoneticPr fontId="5"/>
  </si>
  <si>
    <t>※ご依頼時の受注状況により、ご希望の配布期間での配布が困難な場合がございます。</t>
    <rPh sb="2" eb="4">
      <t>イライ</t>
    </rPh>
    <rPh sb="4" eb="5">
      <t>ジ</t>
    </rPh>
    <rPh sb="6" eb="8">
      <t>ジュチュウ</t>
    </rPh>
    <rPh sb="8" eb="10">
      <t>ジョウキョウ</t>
    </rPh>
    <phoneticPr fontId="5"/>
  </si>
  <si>
    <t>配布期間</t>
    <rPh sb="0" eb="4">
      <t>ハイフキカン</t>
    </rPh>
    <phoneticPr fontId="5"/>
  </si>
  <si>
    <t>広告のサイズ</t>
    <rPh sb="0" eb="2">
      <t>コウコク</t>
    </rPh>
    <phoneticPr fontId="5"/>
  </si>
  <si>
    <t>納品予定日</t>
    <rPh sb="0" eb="2">
      <t>ノウヒン</t>
    </rPh>
    <rPh sb="2" eb="5">
      <t>ヨテイビ</t>
    </rPh>
    <phoneticPr fontId="5"/>
  </si>
  <si>
    <t>　　　月　　　日</t>
    <rPh sb="3" eb="4">
      <t>ガツ</t>
    </rPh>
    <rPh sb="7" eb="8">
      <t>ニチ</t>
    </rPh>
    <phoneticPr fontId="5"/>
  </si>
  <si>
    <t>広告納品</t>
    <rPh sb="0" eb="2">
      <t>コウコク</t>
    </rPh>
    <rPh sb="2" eb="4">
      <t>ノウヒン</t>
    </rPh>
    <phoneticPr fontId="5"/>
  </si>
  <si>
    <t>引取　or　直納</t>
    <rPh sb="0" eb="2">
      <t>ヒキト</t>
    </rPh>
    <rPh sb="6" eb="8">
      <t>チョクノウ</t>
    </rPh>
    <phoneticPr fontId="5"/>
  </si>
  <si>
    <t>有　　・　　無</t>
    <rPh sb="0" eb="1">
      <t>ア</t>
    </rPh>
    <rPh sb="6" eb="7">
      <t>ナシ</t>
    </rPh>
    <phoneticPr fontId="5"/>
  </si>
  <si>
    <t>合計依頼枚数</t>
    <rPh sb="0" eb="4">
      <t>ゴウケイイライ</t>
    </rPh>
    <rPh sb="4" eb="6">
      <t>マイスウ</t>
    </rPh>
    <phoneticPr fontId="5"/>
  </si>
  <si>
    <t>配布指定</t>
    <rPh sb="0" eb="4">
      <t>ハイフシテイ</t>
    </rPh>
    <phoneticPr fontId="5"/>
  </si>
  <si>
    <t>軒並　・　戸建　・　集合</t>
    <rPh sb="0" eb="2">
      <t>ノキナミ</t>
    </rPh>
    <rPh sb="5" eb="7">
      <t>コダテ</t>
    </rPh>
    <rPh sb="10" eb="12">
      <t>シュウゴウ</t>
    </rPh>
    <phoneticPr fontId="5"/>
  </si>
  <si>
    <t>（上記は税抜き価格表示です）</t>
    <rPh sb="1" eb="3">
      <t>ジョウキ</t>
    </rPh>
    <rPh sb="4" eb="6">
      <t>ゼイヌ</t>
    </rPh>
    <rPh sb="7" eb="11">
      <t>カカクヒョウジ</t>
    </rPh>
    <phoneticPr fontId="5"/>
  </si>
  <si>
    <t>※価格は税抜価格表示となります。10％課税させていただきます。</t>
    <rPh sb="1" eb="3">
      <t>カカク</t>
    </rPh>
    <rPh sb="4" eb="6">
      <t>ゼイヌ</t>
    </rPh>
    <rPh sb="6" eb="10">
      <t>カカクヒョウジ</t>
    </rPh>
    <rPh sb="19" eb="21">
      <t>カゼイ</t>
    </rPh>
    <phoneticPr fontId="5"/>
  </si>
  <si>
    <t>A4以下　・　B4　・　A3
B3　・　特殊</t>
    <rPh sb="2" eb="4">
      <t>イカ</t>
    </rPh>
    <rPh sb="20" eb="22">
      <t>トクシュ</t>
    </rPh>
    <phoneticPr fontId="5"/>
  </si>
  <si>
    <t>発注年月日</t>
    <rPh sb="0" eb="2">
      <t>ハッチュウ</t>
    </rPh>
    <rPh sb="2" eb="5">
      <t>ネンガッピ</t>
    </rPh>
    <phoneticPr fontId="5"/>
  </si>
  <si>
    <t>　御社名：　　　　　　　　　　　　　　　　　　　　　　㊞</t>
    <rPh sb="1" eb="4">
      <t>オンシャメイ</t>
    </rPh>
    <phoneticPr fontId="5"/>
  </si>
  <si>
    <t>　ご住所：</t>
    <rPh sb="2" eb="4">
      <t>ジュウショ</t>
    </rPh>
    <phoneticPr fontId="5"/>
  </si>
  <si>
    <t>　②上記枠内にございます「発注年月日」「御社名」「住所」「御担当者名」欄にご記入いただきご捺印ください。</t>
    <rPh sb="2" eb="4">
      <t>ジョウキ</t>
    </rPh>
    <rPh sb="4" eb="6">
      <t>ワクナイ</t>
    </rPh>
    <rPh sb="13" eb="15">
      <t>ハッチュウ</t>
    </rPh>
    <rPh sb="15" eb="18">
      <t>ネンガッピ</t>
    </rPh>
    <rPh sb="20" eb="21">
      <t>ゴ</t>
    </rPh>
    <rPh sb="21" eb="23">
      <t>シャメイ</t>
    </rPh>
    <rPh sb="25" eb="27">
      <t>ジュウショ</t>
    </rPh>
    <rPh sb="29" eb="33">
      <t>ゴタントウシャ</t>
    </rPh>
    <rPh sb="33" eb="34">
      <t>メイ</t>
    </rPh>
    <rPh sb="35" eb="36">
      <t>ラン</t>
    </rPh>
    <rPh sb="38" eb="40">
      <t>キニュウ</t>
    </rPh>
    <rPh sb="45" eb="47">
      <t>ナツイン</t>
    </rPh>
    <phoneticPr fontId="5"/>
  </si>
  <si>
    <t>(自動計算）</t>
    <rPh sb="1" eb="5">
      <t>ジドウケイサン</t>
    </rPh>
    <phoneticPr fontId="5"/>
  </si>
  <si>
    <t>折り加工のご依頼（+1円）</t>
    <rPh sb="0" eb="1">
      <t>オ</t>
    </rPh>
    <rPh sb="2" eb="4">
      <t>カコウ</t>
    </rPh>
    <rPh sb="6" eb="8">
      <t>イライ</t>
    </rPh>
    <rPh sb="11" eb="12">
      <t>エン</t>
    </rPh>
    <phoneticPr fontId="5"/>
  </si>
  <si>
    <t>上記の内容の通り発注します。</t>
    <rPh sb="0" eb="2">
      <t>ジョウキ</t>
    </rPh>
    <rPh sb="3" eb="5">
      <t>ナイヨウ</t>
    </rPh>
    <rPh sb="6" eb="7">
      <t>トオ</t>
    </rPh>
    <rPh sb="8" eb="10">
      <t>ハッチュウ</t>
    </rPh>
    <phoneticPr fontId="5"/>
  </si>
  <si>
    <t>　③上記3点が完了致しましたら、本書をメールまたはFAXにてご送信ください。</t>
    <rPh sb="2" eb="4">
      <t>ジョウキ</t>
    </rPh>
    <rPh sb="5" eb="6">
      <t>テン</t>
    </rPh>
    <rPh sb="7" eb="9">
      <t>カンリョウ</t>
    </rPh>
    <rPh sb="9" eb="10">
      <t>イタ</t>
    </rPh>
    <rPh sb="16" eb="18">
      <t>ホンショ</t>
    </rPh>
    <rPh sb="31" eb="33">
      <t>ソウシン</t>
    </rPh>
    <phoneticPr fontId="5"/>
  </si>
  <si>
    <t>〒103-0002　東京都中央区日本橋馬喰町1-3-8</t>
    <rPh sb="10" eb="13">
      <t>トウキョウト</t>
    </rPh>
    <rPh sb="13" eb="16">
      <t>チュウオウク</t>
    </rPh>
    <rPh sb="16" eb="19">
      <t>ニホンバシ</t>
    </rPh>
    <rPh sb="19" eb="22">
      <t>バクロチョウ</t>
    </rPh>
    <phoneticPr fontId="5"/>
  </si>
  <si>
    <t>※配布部数は目安です。（弊社では地域毎の世帯数の5～7割の数字としております）</t>
    <rPh sb="1" eb="3">
      <t>ハイフ</t>
    </rPh>
    <rPh sb="3" eb="5">
      <t>ブスウ</t>
    </rPh>
    <rPh sb="6" eb="8">
      <t>メヤス</t>
    </rPh>
    <rPh sb="12" eb="14">
      <t>ヘイシャ</t>
    </rPh>
    <rPh sb="16" eb="18">
      <t>チイキ</t>
    </rPh>
    <rPh sb="18" eb="19">
      <t>ゴト</t>
    </rPh>
    <rPh sb="20" eb="23">
      <t>セタイスウ</t>
    </rPh>
    <rPh sb="27" eb="28">
      <t>ワリ</t>
    </rPh>
    <rPh sb="29" eb="31">
      <t>スウジ</t>
    </rPh>
    <phoneticPr fontId="5"/>
  </si>
  <si>
    <t>合計</t>
    <rPh sb="0" eb="2">
      <t>ゴウケイ</t>
    </rPh>
    <phoneticPr fontId="2"/>
  </si>
  <si>
    <t>※集合住宅配布…単価+1.0円</t>
    <rPh sb="1" eb="5">
      <t>シュウゴウジュウタク</t>
    </rPh>
    <rPh sb="5" eb="7">
      <t>ハイフ</t>
    </rPh>
    <rPh sb="8" eb="10">
      <t>タンカ</t>
    </rPh>
    <rPh sb="14" eb="15">
      <t>エン</t>
    </rPh>
    <phoneticPr fontId="5"/>
  </si>
  <si>
    <t>※戸建指定配布…単価+2.0円</t>
    <rPh sb="1" eb="3">
      <t>コダテ</t>
    </rPh>
    <rPh sb="3" eb="7">
      <t>シテイハイフ</t>
    </rPh>
    <rPh sb="8" eb="10">
      <t>タンカ</t>
    </rPh>
    <rPh sb="14" eb="15">
      <t>エン</t>
    </rPh>
    <phoneticPr fontId="5"/>
  </si>
  <si>
    <t>※反響につきましてはご期待できるものと存じますが、配布が反響を保証するものではありません。</t>
  </si>
  <si>
    <t>～</t>
    <phoneticPr fontId="5"/>
  </si>
  <si>
    <t>いずれかに○をつけてください。</t>
    <phoneticPr fontId="5"/>
  </si>
  <si>
    <t>　御担当者名：</t>
    <phoneticPr fontId="5"/>
  </si>
  <si>
    <t>　TEL：</t>
    <phoneticPr fontId="5"/>
  </si>
  <si>
    <t>【戸塚営業所】</t>
    <rPh sb="1" eb="3">
      <t>トツカ</t>
    </rPh>
    <rPh sb="3" eb="6">
      <t>エイギョウショ</t>
    </rPh>
    <phoneticPr fontId="5"/>
  </si>
  <si>
    <t>〒245-0061　神奈川県横浜市戸塚区汲沢8-37-22</t>
    <rPh sb="10" eb="14">
      <t>カナガワケン</t>
    </rPh>
    <rPh sb="14" eb="17">
      <t>ヨコハマシ</t>
    </rPh>
    <rPh sb="17" eb="20">
      <t>トツカク</t>
    </rPh>
    <rPh sb="20" eb="22">
      <t>グミサワ</t>
    </rPh>
    <phoneticPr fontId="5"/>
  </si>
  <si>
    <t>　FAX：</t>
    <phoneticPr fontId="5"/>
  </si>
  <si>
    <t>【本社】</t>
    <rPh sb="1" eb="3">
      <t>ホンシャ</t>
    </rPh>
    <phoneticPr fontId="5"/>
  </si>
  <si>
    <t>〒286-0201　千葉県富里市日吉台5-10-2</t>
    <rPh sb="10" eb="13">
      <t>チバケン</t>
    </rPh>
    <rPh sb="13" eb="16">
      <t>トミサトシ</t>
    </rPh>
    <rPh sb="16" eb="19">
      <t>ヒヨシダイ</t>
    </rPh>
    <phoneticPr fontId="5"/>
  </si>
  <si>
    <t>TEL：03-3662-6706　FAX：03-3662-6707</t>
    <phoneticPr fontId="5"/>
  </si>
  <si>
    <t>E-mail：iinfo@postingnet.co.jp</t>
    <phoneticPr fontId="5"/>
  </si>
  <si>
    <t>〒277-0061　千葉県柏市東中新宿3-3-3</t>
    <rPh sb="10" eb="15">
      <t>チバケンカシワシ</t>
    </rPh>
    <rPh sb="15" eb="19">
      <t>ヒガシナカシンジュク</t>
    </rPh>
    <phoneticPr fontId="5"/>
  </si>
  <si>
    <t>2026年　　　　月　　　　日</t>
    <phoneticPr fontId="5"/>
  </si>
  <si>
    <t>【成田富里営業所】</t>
    <rPh sb="1" eb="3">
      <t>ナリタ</t>
    </rPh>
    <rPh sb="3" eb="5">
      <t>トミサト</t>
    </rPh>
    <rPh sb="5" eb="7">
      <t>エイギョウ</t>
    </rPh>
    <rPh sb="7" eb="8">
      <t>ショ</t>
    </rPh>
    <phoneticPr fontId="5"/>
  </si>
  <si>
    <t>【柏営業所】（納品先）</t>
    <rPh sb="1" eb="5">
      <t>カシワエイギョウショ</t>
    </rPh>
    <rPh sb="7" eb="10">
      <t>ノウヒンサキ</t>
    </rPh>
    <phoneticPr fontId="5"/>
  </si>
  <si>
    <r>
      <rPr>
        <b/>
        <sz val="22"/>
        <color rgb="FF000000"/>
        <rFont val="Meiryo UI"/>
        <family val="3"/>
        <charset val="128"/>
      </rPr>
      <t>松戸市内配布エリア①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4">
      <t>マツドシナイ</t>
    </rPh>
    <rPh sb="4" eb="6">
      <t>ハイフ</t>
    </rPh>
    <rPh sb="15" eb="16">
      <t>ショ</t>
    </rPh>
    <rPh sb="17" eb="20">
      <t>ブスウヒョウ</t>
    </rPh>
    <rPh sb="27" eb="29">
      <t>イナイ</t>
    </rPh>
    <rPh sb="30" eb="32">
      <t>タンカ</t>
    </rPh>
    <rPh sb="33" eb="35">
      <t>ゼイベツ</t>
    </rPh>
    <rPh sb="38" eb="40">
      <t>ハイイロ</t>
    </rPh>
    <rPh sb="41" eb="43">
      <t>ブブン</t>
    </rPh>
    <rPh sb="44" eb="46">
      <t>ジドウ</t>
    </rPh>
    <rPh sb="46" eb="48">
      <t>ケイサン</t>
    </rPh>
    <phoneticPr fontId="5"/>
  </si>
  <si>
    <t>松戸市</t>
    <rPh sb="0" eb="3">
      <t>マツドシ</t>
    </rPh>
    <phoneticPr fontId="5"/>
  </si>
  <si>
    <r>
      <rPr>
        <b/>
        <sz val="22"/>
        <color rgb="FF000000"/>
        <rFont val="Meiryo UI"/>
        <family val="3"/>
        <charset val="128"/>
      </rPr>
      <t>松戸市内配布エリア②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3">
      <t>マツドシ</t>
    </rPh>
    <rPh sb="3" eb="4">
      <t>ウチ</t>
    </rPh>
    <rPh sb="4" eb="6">
      <t>ハイフ</t>
    </rPh>
    <rPh sb="15" eb="16">
      <t>ショ</t>
    </rPh>
    <rPh sb="17" eb="20">
      <t>ブスウヒョウ</t>
    </rPh>
    <rPh sb="27" eb="29">
      <t>イナイ</t>
    </rPh>
    <rPh sb="30" eb="32">
      <t>タンカ</t>
    </rPh>
    <rPh sb="33" eb="35">
      <t>ゼイベツ</t>
    </rPh>
    <rPh sb="38" eb="40">
      <t>ハイイロ</t>
    </rPh>
    <rPh sb="41" eb="43">
      <t>ブブン</t>
    </rPh>
    <rPh sb="44" eb="46">
      <t>ジドウ</t>
    </rPh>
    <rPh sb="46" eb="48">
      <t>ケイサン</t>
    </rPh>
    <phoneticPr fontId="5"/>
  </si>
  <si>
    <r>
      <rPr>
        <b/>
        <sz val="22"/>
        <color rgb="FF000000"/>
        <rFont val="Meiryo UI"/>
        <family val="3"/>
        <charset val="128"/>
      </rPr>
      <t>松戸市内配布エリア③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2">
      <t>マツド</t>
    </rPh>
    <rPh sb="2" eb="4">
      <t>シナイ</t>
    </rPh>
    <rPh sb="3" eb="4">
      <t>ウチ</t>
    </rPh>
    <rPh sb="4" eb="6">
      <t>ハイフ</t>
    </rPh>
    <rPh sb="15" eb="16">
      <t>ショ</t>
    </rPh>
    <rPh sb="17" eb="20">
      <t>ブスウヒョウ</t>
    </rPh>
    <rPh sb="27" eb="29">
      <t>イナイ</t>
    </rPh>
    <rPh sb="30" eb="32">
      <t>タンカ</t>
    </rPh>
    <rPh sb="33" eb="35">
      <t>ゼイベツ</t>
    </rPh>
    <rPh sb="38" eb="40">
      <t>ハイイロ</t>
    </rPh>
    <rPh sb="41" eb="43">
      <t>ブブン</t>
    </rPh>
    <rPh sb="44" eb="46">
      <t>ジドウ</t>
    </rPh>
    <rPh sb="46" eb="48">
      <t>ケイサン</t>
    </rPh>
    <phoneticPr fontId="5"/>
  </si>
  <si>
    <t>秋山</t>
  </si>
  <si>
    <t>秋山1丁目</t>
    <rPh sb="3" eb="5">
      <t>チョウメ</t>
    </rPh>
    <phoneticPr fontId="1"/>
  </si>
  <si>
    <t>秋山2丁目</t>
    <rPh sb="3" eb="5">
      <t>チョウメ</t>
    </rPh>
    <phoneticPr fontId="1"/>
  </si>
  <si>
    <t>秋山3丁目</t>
    <rPh sb="3" eb="5">
      <t>チョウメ</t>
    </rPh>
    <phoneticPr fontId="1"/>
  </si>
  <si>
    <t>旭町１丁目</t>
    <rPh sb="3" eb="5">
      <t>チョウメ</t>
    </rPh>
    <phoneticPr fontId="1"/>
  </si>
  <si>
    <t>旭町２丁目</t>
    <rPh sb="3" eb="5">
      <t>チョウメ</t>
    </rPh>
    <phoneticPr fontId="1"/>
  </si>
  <si>
    <t>旭町３丁目</t>
    <rPh sb="3" eb="5">
      <t>チョウメ</t>
    </rPh>
    <phoneticPr fontId="1"/>
  </si>
  <si>
    <t>旭町４丁目</t>
    <rPh sb="3" eb="5">
      <t>チョウメ</t>
    </rPh>
    <phoneticPr fontId="1"/>
  </si>
  <si>
    <t>岩瀬</t>
  </si>
  <si>
    <t>大金平1丁目</t>
    <rPh sb="4" eb="6">
      <t>チョウメ</t>
    </rPh>
    <phoneticPr fontId="1"/>
  </si>
  <si>
    <t>大金平2丁目</t>
    <rPh sb="4" eb="6">
      <t>チョウメ</t>
    </rPh>
    <phoneticPr fontId="1"/>
  </si>
  <si>
    <t>大金平3丁目</t>
    <rPh sb="4" eb="6">
      <t>チョウメ</t>
    </rPh>
    <phoneticPr fontId="1"/>
  </si>
  <si>
    <t>大金平4丁目</t>
    <rPh sb="4" eb="6">
      <t>チョウメ</t>
    </rPh>
    <phoneticPr fontId="1"/>
  </si>
  <si>
    <t>大金平5丁目</t>
    <rPh sb="4" eb="6">
      <t>チョウメ</t>
    </rPh>
    <phoneticPr fontId="1"/>
  </si>
  <si>
    <t>大橋</t>
  </si>
  <si>
    <t>大谷口</t>
  </si>
  <si>
    <t>金ケ作</t>
  </si>
  <si>
    <t>紙敷</t>
  </si>
  <si>
    <t>紙敷1丁目</t>
    <rPh sb="3" eb="5">
      <t>チョウメ</t>
    </rPh>
    <phoneticPr fontId="1"/>
  </si>
  <si>
    <t>紙敷2丁目</t>
    <rPh sb="3" eb="5">
      <t>チョウメ</t>
    </rPh>
    <phoneticPr fontId="1"/>
  </si>
  <si>
    <t>紙敷3丁目</t>
    <rPh sb="3" eb="5">
      <t>チョウメ</t>
    </rPh>
    <phoneticPr fontId="1"/>
  </si>
  <si>
    <t>上本郷</t>
  </si>
  <si>
    <t>上矢切</t>
  </si>
  <si>
    <t>河原塚</t>
  </si>
  <si>
    <t>北松戸1丁目</t>
    <rPh sb="4" eb="6">
      <t>チョウメ</t>
    </rPh>
    <phoneticPr fontId="1"/>
  </si>
  <si>
    <t>北松戸2丁目</t>
    <rPh sb="4" eb="6">
      <t>チョウメ</t>
    </rPh>
    <phoneticPr fontId="1"/>
  </si>
  <si>
    <t>北松戸3丁目</t>
    <rPh sb="4" eb="6">
      <t>チョウメ</t>
    </rPh>
    <phoneticPr fontId="1"/>
  </si>
  <si>
    <t>串崎新田</t>
  </si>
  <si>
    <t>串崎南町</t>
  </si>
  <si>
    <t>久保平賀</t>
  </si>
  <si>
    <t>栗ケ沢</t>
  </si>
  <si>
    <t>栗山</t>
  </si>
  <si>
    <t>幸田</t>
  </si>
  <si>
    <t>幸田1丁目</t>
    <rPh sb="3" eb="5">
      <t>チョウメ</t>
    </rPh>
    <phoneticPr fontId="1"/>
  </si>
  <si>
    <t>幸田2丁目</t>
    <rPh sb="3" eb="5">
      <t>チョウメ</t>
    </rPh>
    <phoneticPr fontId="1"/>
  </si>
  <si>
    <t>幸田3丁目</t>
    <rPh sb="3" eb="5">
      <t>チョウメ</t>
    </rPh>
    <phoneticPr fontId="1"/>
  </si>
  <si>
    <t>幸田4丁目</t>
    <rPh sb="3" eb="5">
      <t>チョウメ</t>
    </rPh>
    <phoneticPr fontId="1"/>
  </si>
  <si>
    <t>幸田5丁目</t>
    <rPh sb="3" eb="5">
      <t>チョウメ</t>
    </rPh>
    <phoneticPr fontId="1"/>
  </si>
  <si>
    <t>幸谷</t>
  </si>
  <si>
    <t>古ケ崎</t>
  </si>
  <si>
    <t>古ケ崎1丁目</t>
    <rPh sb="4" eb="6">
      <t>チョウメ</t>
    </rPh>
    <phoneticPr fontId="1"/>
  </si>
  <si>
    <t>古ケ崎2丁目</t>
    <rPh sb="4" eb="6">
      <t>チョウメ</t>
    </rPh>
    <phoneticPr fontId="1"/>
  </si>
  <si>
    <t>古ケ崎3丁目</t>
    <rPh sb="4" eb="6">
      <t>チョウメ</t>
    </rPh>
    <phoneticPr fontId="1"/>
  </si>
  <si>
    <t>古ケ崎4丁目</t>
    <rPh sb="4" eb="6">
      <t>チョウメ</t>
    </rPh>
    <phoneticPr fontId="1"/>
  </si>
  <si>
    <t>小金 大谷口新田</t>
  </si>
  <si>
    <t>小金上総町</t>
  </si>
  <si>
    <t>小金きよしケ丘1丁目</t>
    <rPh sb="8" eb="10">
      <t>チョウメ</t>
    </rPh>
    <phoneticPr fontId="1"/>
  </si>
  <si>
    <t>小金きよしケ丘2丁目</t>
    <rPh sb="8" eb="10">
      <t>チョウメ</t>
    </rPh>
    <phoneticPr fontId="1"/>
  </si>
  <si>
    <t>小金きよしケ丘3丁目</t>
    <rPh sb="8" eb="10">
      <t>チョウメ</t>
    </rPh>
    <phoneticPr fontId="1"/>
  </si>
  <si>
    <t>小金きよしケ丘4丁目</t>
    <rPh sb="8" eb="10">
      <t>チョウメ</t>
    </rPh>
    <phoneticPr fontId="1"/>
  </si>
  <si>
    <t>小金きよしケ丘5丁目</t>
    <rPh sb="8" eb="10">
      <t>チョウメ</t>
    </rPh>
    <phoneticPr fontId="1"/>
  </si>
  <si>
    <t>小金清志町1丁目</t>
    <rPh sb="6" eb="8">
      <t>チョウメ</t>
    </rPh>
    <phoneticPr fontId="1"/>
  </si>
  <si>
    <t>小金清志町2丁目</t>
    <rPh sb="6" eb="8">
      <t>チョウメ</t>
    </rPh>
    <phoneticPr fontId="1"/>
  </si>
  <si>
    <t>小金清志町3丁目</t>
    <rPh sb="6" eb="8">
      <t>チョウメ</t>
    </rPh>
    <phoneticPr fontId="1"/>
  </si>
  <si>
    <t>小金原1丁目</t>
    <rPh sb="4" eb="6">
      <t>チョウメ</t>
    </rPh>
    <phoneticPr fontId="1"/>
  </si>
  <si>
    <t>小金原2丁目</t>
    <rPh sb="4" eb="6">
      <t>チョウメ</t>
    </rPh>
    <phoneticPr fontId="1"/>
  </si>
  <si>
    <t>小金原3丁目</t>
    <rPh sb="4" eb="6">
      <t>チョウメ</t>
    </rPh>
    <phoneticPr fontId="1"/>
  </si>
  <si>
    <t>小金原4丁目</t>
    <rPh sb="4" eb="6">
      <t>チョウメ</t>
    </rPh>
    <phoneticPr fontId="1"/>
  </si>
  <si>
    <t>小金原5丁目</t>
    <rPh sb="4" eb="6">
      <t>チョウメ</t>
    </rPh>
    <phoneticPr fontId="1"/>
  </si>
  <si>
    <t>小金原6丁目</t>
    <rPh sb="4" eb="6">
      <t>チョウメ</t>
    </rPh>
    <phoneticPr fontId="1"/>
  </si>
  <si>
    <t>小金原7丁目</t>
    <rPh sb="4" eb="6">
      <t>チョウメ</t>
    </rPh>
    <phoneticPr fontId="1"/>
  </si>
  <si>
    <t>小金原8丁目</t>
    <rPh sb="4" eb="6">
      <t>チョウメ</t>
    </rPh>
    <phoneticPr fontId="1"/>
  </si>
  <si>
    <t>小金原9丁目</t>
    <rPh sb="4" eb="6">
      <t>チョウメ</t>
    </rPh>
    <phoneticPr fontId="1"/>
  </si>
  <si>
    <t>五香1丁目</t>
    <rPh sb="3" eb="5">
      <t>チョウメ</t>
    </rPh>
    <phoneticPr fontId="1"/>
  </si>
  <si>
    <t>五香2丁目</t>
    <rPh sb="3" eb="5">
      <t>チョウメ</t>
    </rPh>
    <phoneticPr fontId="1"/>
  </si>
  <si>
    <t>五香3丁目</t>
    <rPh sb="3" eb="5">
      <t>チョウメ</t>
    </rPh>
    <phoneticPr fontId="1"/>
  </si>
  <si>
    <t>五香4丁目</t>
    <rPh sb="3" eb="5">
      <t>チョウメ</t>
    </rPh>
    <phoneticPr fontId="1"/>
  </si>
  <si>
    <t>五香5丁目</t>
    <rPh sb="3" eb="5">
      <t>チョウメ</t>
    </rPh>
    <phoneticPr fontId="1"/>
  </si>
  <si>
    <t>五香6丁目</t>
    <rPh sb="3" eb="5">
      <t>チョウメ</t>
    </rPh>
    <phoneticPr fontId="1"/>
  </si>
  <si>
    <t>五香7丁目</t>
    <rPh sb="3" eb="5">
      <t>チョウメ</t>
    </rPh>
    <phoneticPr fontId="1"/>
  </si>
  <si>
    <t>五香8丁目</t>
    <rPh sb="3" eb="5">
      <t>チョウメ</t>
    </rPh>
    <phoneticPr fontId="1"/>
  </si>
  <si>
    <t>五香六実</t>
  </si>
  <si>
    <t>小根本</t>
  </si>
  <si>
    <t>小山</t>
  </si>
  <si>
    <t>胡録台</t>
  </si>
  <si>
    <t>栄町1丁目</t>
    <rPh sb="3" eb="5">
      <t>チョウメ</t>
    </rPh>
    <phoneticPr fontId="1"/>
  </si>
  <si>
    <t>栄町2丁目</t>
    <rPh sb="3" eb="5">
      <t>チョウメ</t>
    </rPh>
    <phoneticPr fontId="1"/>
  </si>
  <si>
    <t>栄町3丁目</t>
    <rPh sb="3" eb="5">
      <t>チョウメ</t>
    </rPh>
    <phoneticPr fontId="1"/>
  </si>
  <si>
    <t>栄町4丁目</t>
    <rPh sb="3" eb="5">
      <t>チョウメ</t>
    </rPh>
    <phoneticPr fontId="1"/>
  </si>
  <si>
    <t>栄町5丁目</t>
    <rPh sb="3" eb="5">
      <t>チョウメ</t>
    </rPh>
    <phoneticPr fontId="1"/>
  </si>
  <si>
    <t>栄町6丁目</t>
    <rPh sb="3" eb="5">
      <t>チョウメ</t>
    </rPh>
    <phoneticPr fontId="1"/>
  </si>
  <si>
    <t>栄町7丁目</t>
    <rPh sb="3" eb="5">
      <t>チョウメ</t>
    </rPh>
    <phoneticPr fontId="1"/>
  </si>
  <si>
    <t>栄町8丁目</t>
    <rPh sb="3" eb="5">
      <t>チョウメ</t>
    </rPh>
    <phoneticPr fontId="1"/>
  </si>
  <si>
    <t>七右衛門新田</t>
  </si>
  <si>
    <t>下矢切</t>
  </si>
  <si>
    <t>新作</t>
  </si>
  <si>
    <t>新松戸1丁目</t>
    <rPh sb="4" eb="6">
      <t>チョウメ</t>
    </rPh>
    <phoneticPr fontId="1"/>
  </si>
  <si>
    <t>新松戸2丁目</t>
    <rPh sb="4" eb="6">
      <t>チョウメ</t>
    </rPh>
    <phoneticPr fontId="1"/>
  </si>
  <si>
    <t>新松戸3丁目</t>
    <rPh sb="4" eb="6">
      <t>チョウメ</t>
    </rPh>
    <phoneticPr fontId="1"/>
  </si>
  <si>
    <t>新松戸4丁目</t>
    <rPh sb="4" eb="6">
      <t>チョウメ</t>
    </rPh>
    <phoneticPr fontId="1"/>
  </si>
  <si>
    <t>新松戸5丁目</t>
    <rPh sb="4" eb="6">
      <t>チョウメ</t>
    </rPh>
    <phoneticPr fontId="1"/>
  </si>
  <si>
    <t>新松戸6丁目</t>
    <rPh sb="4" eb="6">
      <t>チョウメ</t>
    </rPh>
    <phoneticPr fontId="1"/>
  </si>
  <si>
    <t>新松戸7丁目</t>
    <rPh sb="4" eb="6">
      <t>チョウメ</t>
    </rPh>
    <phoneticPr fontId="1"/>
  </si>
  <si>
    <t>新松戸南1丁目</t>
    <rPh sb="5" eb="7">
      <t>チョウメ</t>
    </rPh>
    <phoneticPr fontId="1"/>
  </si>
  <si>
    <t>新松戸南2丁目</t>
    <rPh sb="5" eb="7">
      <t>チョウメ</t>
    </rPh>
    <phoneticPr fontId="1"/>
  </si>
  <si>
    <t>新松戸南3丁目</t>
    <rPh sb="5" eb="7">
      <t>チョウメ</t>
    </rPh>
    <phoneticPr fontId="1"/>
  </si>
  <si>
    <t>千駄堀</t>
  </si>
  <si>
    <t>高塚新田</t>
  </si>
  <si>
    <t>六高台西</t>
  </si>
  <si>
    <t>高柳新田 高柳</t>
  </si>
  <si>
    <t>竹ケ花</t>
  </si>
  <si>
    <t>田中新田</t>
  </si>
  <si>
    <t>常盤平1丁目</t>
    <rPh sb="4" eb="6">
      <t>チョウメ</t>
    </rPh>
    <phoneticPr fontId="1"/>
  </si>
  <si>
    <t>常盤平2丁目</t>
    <rPh sb="4" eb="6">
      <t>チョウメ</t>
    </rPh>
    <phoneticPr fontId="1"/>
  </si>
  <si>
    <t>常盤平3丁目</t>
    <rPh sb="4" eb="6">
      <t>チョウメ</t>
    </rPh>
    <phoneticPr fontId="1"/>
  </si>
  <si>
    <t>常盤平4丁目</t>
    <rPh sb="4" eb="6">
      <t>チョウメ</t>
    </rPh>
    <phoneticPr fontId="1"/>
  </si>
  <si>
    <t>常盤平5丁目</t>
    <rPh sb="4" eb="6">
      <t>チョウメ</t>
    </rPh>
    <phoneticPr fontId="1"/>
  </si>
  <si>
    <t>常盤平6丁目</t>
    <rPh sb="4" eb="6">
      <t>チョウメ</t>
    </rPh>
    <phoneticPr fontId="1"/>
  </si>
  <si>
    <t>常盤平7丁目</t>
    <rPh sb="4" eb="6">
      <t>チョウメ</t>
    </rPh>
    <phoneticPr fontId="1"/>
  </si>
  <si>
    <t>常盤平陣屋前</t>
  </si>
  <si>
    <t>常盤平西窪町</t>
  </si>
  <si>
    <t>常盤平双葉町</t>
  </si>
  <si>
    <t>常盤平柳町</t>
  </si>
  <si>
    <t>殿平賀</t>
  </si>
  <si>
    <t>仲井町1丁目</t>
    <rPh sb="4" eb="6">
      <t>チョウメ</t>
    </rPh>
    <phoneticPr fontId="1"/>
  </si>
  <si>
    <t>仲井町2丁目</t>
    <rPh sb="4" eb="6">
      <t>チョウメ</t>
    </rPh>
    <phoneticPr fontId="1"/>
  </si>
  <si>
    <t>仲井町3丁目</t>
    <rPh sb="4" eb="6">
      <t>チョウメ</t>
    </rPh>
    <phoneticPr fontId="1"/>
  </si>
  <si>
    <t>中金杉1丁目</t>
    <rPh sb="4" eb="6">
      <t>チョウメ</t>
    </rPh>
    <phoneticPr fontId="1"/>
  </si>
  <si>
    <t>中金杉2丁目</t>
    <rPh sb="4" eb="6">
      <t>チョウメ</t>
    </rPh>
    <phoneticPr fontId="1"/>
  </si>
  <si>
    <t>中金杉3丁目</t>
    <rPh sb="4" eb="6">
      <t>チョウメ</t>
    </rPh>
    <phoneticPr fontId="1"/>
  </si>
  <si>
    <t>中金杉4丁目</t>
    <rPh sb="4" eb="6">
      <t>チョウメ</t>
    </rPh>
    <phoneticPr fontId="1"/>
  </si>
  <si>
    <t>中金杉5丁目</t>
    <rPh sb="4" eb="6">
      <t>チョウメ</t>
    </rPh>
    <phoneticPr fontId="1"/>
  </si>
  <si>
    <t>中根</t>
  </si>
  <si>
    <t>中根長津町</t>
  </si>
  <si>
    <t>中矢切</t>
  </si>
  <si>
    <t>中和倉</t>
  </si>
  <si>
    <t>西馬橋広手町</t>
  </si>
  <si>
    <t>西馬橋相川町</t>
  </si>
  <si>
    <t>西馬橋幸町</t>
  </si>
  <si>
    <t>西馬橋蔵元町</t>
  </si>
  <si>
    <t>二十世紀が丘柿の木町</t>
  </si>
  <si>
    <t>二十世紀が丘梨元町</t>
  </si>
  <si>
    <t>二十世紀が丘中松町</t>
  </si>
  <si>
    <t>二十世紀が丘美野里町</t>
  </si>
  <si>
    <t>二十世紀が丘戸山町</t>
  </si>
  <si>
    <t>二十世紀が丘丸山町</t>
  </si>
  <si>
    <t>二十世紀が丘萩町</t>
  </si>
  <si>
    <t>根木内</t>
  </si>
  <si>
    <t>根本</t>
  </si>
  <si>
    <t>野菊野</t>
  </si>
  <si>
    <t>八ケ崎</t>
  </si>
  <si>
    <t>八ケ崎1丁目</t>
    <rPh sb="4" eb="6">
      <t>チョウメ</t>
    </rPh>
    <phoneticPr fontId="1"/>
  </si>
  <si>
    <t>八ケ崎2丁目</t>
    <rPh sb="4" eb="6">
      <t>チョウメ</t>
    </rPh>
    <phoneticPr fontId="1"/>
  </si>
  <si>
    <t>八ケ崎3丁目</t>
    <rPh sb="4" eb="6">
      <t>チョウメ</t>
    </rPh>
    <phoneticPr fontId="1"/>
  </si>
  <si>
    <t>八ケ崎4丁目</t>
    <rPh sb="4" eb="6">
      <t>チョウメ</t>
    </rPh>
    <phoneticPr fontId="1"/>
  </si>
  <si>
    <t>八ケ崎5丁目</t>
    <rPh sb="4" eb="6">
      <t>チョウメ</t>
    </rPh>
    <phoneticPr fontId="1"/>
  </si>
  <si>
    <t>八ケ崎6丁目</t>
    <rPh sb="4" eb="6">
      <t>チョウメ</t>
    </rPh>
    <phoneticPr fontId="1"/>
  </si>
  <si>
    <t>八ケ崎7丁目</t>
    <rPh sb="4" eb="6">
      <t>チョウメ</t>
    </rPh>
    <phoneticPr fontId="1"/>
  </si>
  <si>
    <t>八ケ崎8丁目</t>
    <rPh sb="4" eb="6">
      <t>チョウメ</t>
    </rPh>
    <phoneticPr fontId="1"/>
  </si>
  <si>
    <t>八ケ崎緑町</t>
  </si>
  <si>
    <t>東平賀</t>
  </si>
  <si>
    <t>日暮</t>
  </si>
  <si>
    <t>日暮1丁目</t>
    <rPh sb="3" eb="5">
      <t>チョウメ</t>
    </rPh>
    <phoneticPr fontId="1"/>
  </si>
  <si>
    <t>日暮2丁目</t>
    <rPh sb="3" eb="5">
      <t>チョウメ</t>
    </rPh>
    <phoneticPr fontId="1"/>
  </si>
  <si>
    <t>日暮3丁目</t>
    <rPh sb="3" eb="5">
      <t>チョウメ</t>
    </rPh>
    <phoneticPr fontId="1"/>
  </si>
  <si>
    <t>日暮4丁目</t>
    <rPh sb="3" eb="5">
      <t>チョウメ</t>
    </rPh>
    <phoneticPr fontId="1"/>
  </si>
  <si>
    <t>日暮5丁目</t>
    <rPh sb="3" eb="5">
      <t>チョウメ</t>
    </rPh>
    <phoneticPr fontId="1"/>
  </si>
  <si>
    <t>日暮6丁目</t>
    <rPh sb="3" eb="5">
      <t>チョウメ</t>
    </rPh>
    <phoneticPr fontId="1"/>
  </si>
  <si>
    <t>日暮7丁目</t>
    <rPh sb="3" eb="5">
      <t>チョウメ</t>
    </rPh>
    <phoneticPr fontId="1"/>
  </si>
  <si>
    <t>日暮8丁目</t>
    <rPh sb="3" eb="5">
      <t>チョウメ</t>
    </rPh>
    <phoneticPr fontId="1"/>
  </si>
  <si>
    <t>樋野口</t>
  </si>
  <si>
    <t>平賀</t>
  </si>
  <si>
    <t>二ツ木</t>
  </si>
  <si>
    <t>本町</t>
  </si>
  <si>
    <t>牧の原</t>
  </si>
  <si>
    <t>牧の原1丁目</t>
    <rPh sb="4" eb="6">
      <t>チョウメ</t>
    </rPh>
    <phoneticPr fontId="1"/>
  </si>
  <si>
    <t>牧の原2丁目</t>
    <rPh sb="4" eb="6">
      <t>チョウメ</t>
    </rPh>
    <phoneticPr fontId="1"/>
  </si>
  <si>
    <t>松戸</t>
  </si>
  <si>
    <t>松戸新田</t>
  </si>
  <si>
    <t>松飛台</t>
  </si>
  <si>
    <t>馬橋</t>
  </si>
  <si>
    <t>三ケ月</t>
  </si>
  <si>
    <t>緑ケ丘1丁目</t>
    <rPh sb="4" eb="6">
      <t>チョウメ</t>
    </rPh>
    <phoneticPr fontId="1"/>
  </si>
  <si>
    <t>緑ケ丘2丁目</t>
    <rPh sb="4" eb="6">
      <t>チョウメ</t>
    </rPh>
    <phoneticPr fontId="1"/>
  </si>
  <si>
    <t>南花島</t>
  </si>
  <si>
    <t>南花島1丁目</t>
    <rPh sb="4" eb="6">
      <t>チョウメ</t>
    </rPh>
    <phoneticPr fontId="1"/>
  </si>
  <si>
    <t>南花島2丁目</t>
    <rPh sb="4" eb="6">
      <t>チョウメ</t>
    </rPh>
    <phoneticPr fontId="1"/>
  </si>
  <si>
    <t>南花島3丁目</t>
    <rPh sb="4" eb="6">
      <t>チョウメ</t>
    </rPh>
    <phoneticPr fontId="1"/>
  </si>
  <si>
    <t>南花島4丁目</t>
    <rPh sb="4" eb="6">
      <t>チョウメ</t>
    </rPh>
    <phoneticPr fontId="1"/>
  </si>
  <si>
    <t>稔台</t>
  </si>
  <si>
    <t>稔台1丁目</t>
    <rPh sb="3" eb="5">
      <t>チョウメ</t>
    </rPh>
    <phoneticPr fontId="1"/>
  </si>
  <si>
    <t>稔台2丁目</t>
    <rPh sb="3" eb="5">
      <t>チョウメ</t>
    </rPh>
    <phoneticPr fontId="1"/>
  </si>
  <si>
    <t>稔台3丁目</t>
    <rPh sb="3" eb="5">
      <t>チョウメ</t>
    </rPh>
    <phoneticPr fontId="1"/>
  </si>
  <si>
    <t>稔台4丁目</t>
    <rPh sb="3" eb="5">
      <t>チョウメ</t>
    </rPh>
    <phoneticPr fontId="1"/>
  </si>
  <si>
    <t>稔台5丁目</t>
    <rPh sb="3" eb="5">
      <t>チョウメ</t>
    </rPh>
    <phoneticPr fontId="1"/>
  </si>
  <si>
    <t>稔台6丁目</t>
    <rPh sb="3" eb="5">
      <t>チョウメ</t>
    </rPh>
    <phoneticPr fontId="1"/>
  </si>
  <si>
    <t>稔台7丁目</t>
    <rPh sb="3" eb="5">
      <t>チョウメ</t>
    </rPh>
    <phoneticPr fontId="1"/>
  </si>
  <si>
    <t>稔台8丁目</t>
    <rPh sb="3" eb="5">
      <t>チョウメ</t>
    </rPh>
    <phoneticPr fontId="1"/>
  </si>
  <si>
    <t>三矢小台1丁目</t>
    <rPh sb="5" eb="7">
      <t>チョウメ</t>
    </rPh>
    <phoneticPr fontId="1"/>
  </si>
  <si>
    <t>三矢小台2丁目</t>
    <rPh sb="5" eb="7">
      <t>チョウメ</t>
    </rPh>
    <phoneticPr fontId="1"/>
  </si>
  <si>
    <t>三矢小台3丁目</t>
    <rPh sb="5" eb="7">
      <t>チョウメ</t>
    </rPh>
    <phoneticPr fontId="1"/>
  </si>
  <si>
    <t>三矢小台4丁目</t>
    <rPh sb="5" eb="7">
      <t>チョウメ</t>
    </rPh>
    <phoneticPr fontId="1"/>
  </si>
  <si>
    <t>三矢小台5丁目</t>
    <rPh sb="5" eb="7">
      <t>チョウメ</t>
    </rPh>
    <phoneticPr fontId="1"/>
  </si>
  <si>
    <t>主水新田</t>
  </si>
  <si>
    <t>吉井町</t>
  </si>
  <si>
    <t>六高台1丁目</t>
    <rPh sb="4" eb="6">
      <t>チョウメ</t>
    </rPh>
    <phoneticPr fontId="1"/>
  </si>
  <si>
    <t>六高台2丁目</t>
    <rPh sb="4" eb="6">
      <t>チョウメ</t>
    </rPh>
    <phoneticPr fontId="1"/>
  </si>
  <si>
    <t>六高台3丁目</t>
    <rPh sb="4" eb="6">
      <t>チョウメ</t>
    </rPh>
    <phoneticPr fontId="1"/>
  </si>
  <si>
    <t>六高台4丁目</t>
    <rPh sb="4" eb="6">
      <t>チョウメ</t>
    </rPh>
    <phoneticPr fontId="1"/>
  </si>
  <si>
    <t>六高台5丁目</t>
    <rPh sb="4" eb="6">
      <t>チョウメ</t>
    </rPh>
    <phoneticPr fontId="1"/>
  </si>
  <si>
    <t>六高台6丁目</t>
    <rPh sb="4" eb="6">
      <t>チョウメ</t>
    </rPh>
    <phoneticPr fontId="1"/>
  </si>
  <si>
    <t>六高台7丁目</t>
    <rPh sb="4" eb="6">
      <t>チョウメ</t>
    </rPh>
    <phoneticPr fontId="1"/>
  </si>
  <si>
    <t>六高台8丁目</t>
    <rPh sb="4" eb="6">
      <t>チョウメ</t>
    </rPh>
    <phoneticPr fontId="1"/>
  </si>
  <si>
    <t>六高台9丁目</t>
    <rPh sb="4" eb="6">
      <t>チョウメ</t>
    </rPh>
    <phoneticPr fontId="1"/>
  </si>
  <si>
    <t>和名ケ谷</t>
  </si>
  <si>
    <t>西馬橋1丁目</t>
    <rPh sb="4" eb="6">
      <t>チョウメ</t>
    </rPh>
    <phoneticPr fontId="1"/>
  </si>
  <si>
    <t>西馬橋2丁目</t>
    <rPh sb="4" eb="6">
      <t>チョウメ</t>
    </rPh>
    <phoneticPr fontId="1"/>
  </si>
  <si>
    <t>西馬橋3丁目</t>
    <rPh sb="4" eb="6">
      <t>チョウメ</t>
    </rPh>
    <phoneticPr fontId="1"/>
  </si>
  <si>
    <t>西馬橋4丁目</t>
    <rPh sb="4" eb="6">
      <t>チョウメ</t>
    </rPh>
    <phoneticPr fontId="1"/>
  </si>
  <si>
    <t>西馬橋5丁目</t>
    <rPh sb="4" eb="6">
      <t>チョウメ</t>
    </rPh>
    <phoneticPr fontId="1"/>
  </si>
  <si>
    <t>竹ケ花西町</t>
  </si>
  <si>
    <t>栄町西1丁目</t>
    <rPh sb="4" eb="6">
      <t>チョウメ</t>
    </rPh>
    <phoneticPr fontId="1"/>
  </si>
  <si>
    <t>栄町西2丁目</t>
    <rPh sb="4" eb="6">
      <t>チョウメ</t>
    </rPh>
    <phoneticPr fontId="1"/>
  </si>
  <si>
    <t>栄町西3丁目</t>
    <rPh sb="4" eb="6">
      <t>チョウメ</t>
    </rPh>
    <phoneticPr fontId="1"/>
  </si>
  <si>
    <t>栄町西4丁目</t>
    <rPh sb="4" eb="6">
      <t>チョウメ</t>
    </rPh>
    <phoneticPr fontId="1"/>
  </si>
  <si>
    <t>栄町西5丁目</t>
    <rPh sb="4" eb="6">
      <t>チョウメ</t>
    </rPh>
    <phoneticPr fontId="1"/>
  </si>
  <si>
    <t>新松戸北1丁目</t>
    <rPh sb="5" eb="7">
      <t>チョウメ</t>
    </rPh>
    <phoneticPr fontId="1"/>
  </si>
  <si>
    <t>新松戸北2丁目</t>
    <rPh sb="5" eb="7">
      <t>チョウメ</t>
    </rPh>
    <phoneticPr fontId="1"/>
  </si>
  <si>
    <t>新松戸東</t>
  </si>
  <si>
    <t>二ツ木二葉町</t>
  </si>
  <si>
    <t>六実1丁目</t>
    <rPh sb="3" eb="5">
      <t>チョウメ</t>
    </rPh>
    <phoneticPr fontId="1"/>
  </si>
  <si>
    <t>六実2丁目</t>
    <rPh sb="3" eb="5">
      <t>チョウメ</t>
    </rPh>
    <phoneticPr fontId="1"/>
  </si>
  <si>
    <t>六実3丁目</t>
    <rPh sb="3" eb="5">
      <t>チョウメ</t>
    </rPh>
    <phoneticPr fontId="1"/>
  </si>
  <si>
    <t>六実4丁目</t>
    <rPh sb="3" eb="5">
      <t>チョウメ</t>
    </rPh>
    <phoneticPr fontId="1"/>
  </si>
  <si>
    <t>六実5丁目</t>
    <rPh sb="3" eb="5">
      <t>チョウメ</t>
    </rPh>
    <phoneticPr fontId="1"/>
  </si>
  <si>
    <t>六実6丁目</t>
    <rPh sb="3" eb="5">
      <t>チョウメ</t>
    </rPh>
    <phoneticPr fontId="1"/>
  </si>
  <si>
    <t>六実7丁目</t>
    <rPh sb="3" eb="5">
      <t>チョウメ</t>
    </rPh>
    <phoneticPr fontId="1"/>
  </si>
  <si>
    <t>五香西1丁目</t>
    <rPh sb="4" eb="6">
      <t>チョウメ</t>
    </rPh>
    <phoneticPr fontId="1"/>
  </si>
  <si>
    <t>五香西2丁目</t>
    <rPh sb="4" eb="6">
      <t>チョウメ</t>
    </rPh>
    <phoneticPr fontId="1"/>
  </si>
  <si>
    <t>五香西3丁目</t>
    <rPh sb="4" eb="6">
      <t>チョウメ</t>
    </rPh>
    <phoneticPr fontId="1"/>
  </si>
  <si>
    <t>五香西4丁目</t>
    <rPh sb="4" eb="6">
      <t>チョウメ</t>
    </rPh>
    <phoneticPr fontId="1"/>
  </si>
  <si>
    <t>五香西5丁目</t>
    <rPh sb="4" eb="6">
      <t>チョウメ</t>
    </rPh>
    <phoneticPr fontId="1"/>
  </si>
  <si>
    <t>五香西6丁目</t>
    <rPh sb="4" eb="6">
      <t>チョウメ</t>
    </rPh>
    <phoneticPr fontId="1"/>
  </si>
  <si>
    <t>五香南1丁目</t>
    <rPh sb="4" eb="6">
      <t>チョウメ</t>
    </rPh>
    <phoneticPr fontId="1"/>
  </si>
  <si>
    <t>五香南2丁目</t>
    <rPh sb="4" eb="6">
      <t>チョウメ</t>
    </rPh>
    <phoneticPr fontId="1"/>
  </si>
  <si>
    <t>五香南3丁目</t>
    <rPh sb="4" eb="6">
      <t>チョウメ</t>
    </rPh>
    <phoneticPr fontId="1"/>
  </si>
  <si>
    <t>常盤平松葉町</t>
  </si>
  <si>
    <t>横須賀1丁目</t>
    <rPh sb="4" eb="6">
      <t>チョウメ</t>
    </rPh>
    <phoneticPr fontId="1"/>
  </si>
  <si>
    <t>横須賀2丁目</t>
    <rPh sb="4" eb="6">
      <t>チョウメ</t>
    </rPh>
    <phoneticPr fontId="1"/>
  </si>
  <si>
    <t>東松戸1丁目</t>
    <rPh sb="4" eb="6">
      <t>チョウメ</t>
    </rPh>
    <phoneticPr fontId="1"/>
  </si>
  <si>
    <t>東松戸2丁目</t>
    <rPh sb="4" eb="6">
      <t>チョウメ</t>
    </rPh>
    <phoneticPr fontId="1"/>
  </si>
  <si>
    <t>東松戸3丁目</t>
    <rPh sb="4" eb="6">
      <t>チョウメ</t>
    </rPh>
    <phoneticPr fontId="1"/>
  </si>
  <si>
    <t>東松戸4丁目</t>
    <rPh sb="4" eb="6">
      <t>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</si>
</sst>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2"/>
      <color indexed="8"/>
      <name val="Meiryo UI"/>
      <family val="3"/>
      <charset val="128"/>
    </font>
    <font>
      <sz val="20"/>
      <color indexed="8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0"/>
      <name val="Meiryo UI"/>
      <family val="3"/>
      <charset val="128"/>
    </font>
    <font>
      <b/>
      <sz val="22"/>
      <color rgb="FF000000"/>
      <name val="Meiryo UI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4">
    <xf numFmtId="0" fontId="0" fillId="0" borderId="0" xfId="0">
      <alignment vertical="center"/>
    </xf>
    <xf numFmtId="0" fontId="7" fillId="0" borderId="0" xfId="0" applyFont="1">
      <alignment vertical="center"/>
    </xf>
    <xf numFmtId="38" fontId="10" fillId="0" borderId="1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0" fontId="10" fillId="0" borderId="0" xfId="1" applyNumberFormat="1" applyFont="1" applyFill="1" applyBorder="1" applyAlignment="1">
      <alignment vertical="center" shrinkToFit="1"/>
    </xf>
    <xf numFmtId="38" fontId="10" fillId="4" borderId="6" xfId="1" applyFont="1" applyFill="1" applyBorder="1" applyAlignment="1">
      <alignment vertical="center" shrinkToFit="1"/>
    </xf>
    <xf numFmtId="38" fontId="9" fillId="4" borderId="6" xfId="0" applyNumberFormat="1" applyFont="1" applyFill="1" applyBorder="1" applyAlignment="1">
      <alignment vertical="center" shrinkToFit="1"/>
    </xf>
    <xf numFmtId="38" fontId="9" fillId="4" borderId="7" xfId="0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0" fontId="18" fillId="0" borderId="2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8" fontId="9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38" fontId="19" fillId="0" borderId="0" xfId="1" applyFont="1" applyFill="1" applyBorder="1" applyAlignment="1">
      <alignment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3" fillId="0" borderId="0" xfId="0" applyFont="1">
      <alignment vertical="center"/>
    </xf>
    <xf numFmtId="38" fontId="18" fillId="6" borderId="28" xfId="0" applyNumberFormat="1" applyFont="1" applyFill="1" applyBorder="1" applyAlignment="1">
      <alignment vertical="center" shrinkToFit="1"/>
    </xf>
    <xf numFmtId="38" fontId="11" fillId="0" borderId="0" xfId="0" applyNumberFormat="1" applyFont="1">
      <alignment vertical="center"/>
    </xf>
    <xf numFmtId="38" fontId="19" fillId="0" borderId="1" xfId="1" applyFont="1" applyFill="1" applyBorder="1" applyAlignment="1">
      <alignment vertical="center" shrinkToFit="1"/>
    </xf>
    <xf numFmtId="38" fontId="19" fillId="0" borderId="3" xfId="1" applyFont="1" applyFill="1" applyBorder="1" applyAlignment="1">
      <alignment vertical="center" shrinkToFit="1"/>
    </xf>
    <xf numFmtId="38" fontId="19" fillId="0" borderId="2" xfId="1" applyFont="1" applyFill="1" applyBorder="1" applyAlignment="1">
      <alignment vertical="center" shrinkToFit="1"/>
    </xf>
    <xf numFmtId="38" fontId="10" fillId="0" borderId="34" xfId="1" applyFont="1" applyFill="1" applyBorder="1" applyAlignment="1">
      <alignment vertical="center" shrinkToFit="1"/>
    </xf>
    <xf numFmtId="38" fontId="19" fillId="0" borderId="34" xfId="1" applyFont="1" applyFill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shrinkToFit="1"/>
    </xf>
    <xf numFmtId="38" fontId="9" fillId="0" borderId="0" xfId="0" applyNumberFormat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25" xfId="0" applyFont="1" applyBorder="1" applyAlignment="1">
      <alignment vertical="center" shrinkToFit="1"/>
    </xf>
    <xf numFmtId="38" fontId="13" fillId="0" borderId="0" xfId="0" applyNumberFormat="1" applyFont="1" applyFill="1" applyBorder="1">
      <alignment vertical="center"/>
    </xf>
    <xf numFmtId="38" fontId="10" fillId="0" borderId="19" xfId="1" applyFont="1" applyFill="1" applyBorder="1" applyAlignment="1">
      <alignment vertical="center" shrinkToFit="1"/>
    </xf>
    <xf numFmtId="0" fontId="10" fillId="0" borderId="19" xfId="1" applyNumberFormat="1" applyFont="1" applyFill="1" applyBorder="1" applyAlignment="1">
      <alignment vertical="center" shrinkToFit="1"/>
    </xf>
    <xf numFmtId="38" fontId="10" fillId="0" borderId="16" xfId="1" applyFont="1" applyFill="1" applyBorder="1" applyAlignment="1">
      <alignment vertical="center" shrinkToFit="1"/>
    </xf>
    <xf numFmtId="38" fontId="19" fillId="0" borderId="16" xfId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38" fontId="16" fillId="0" borderId="0" xfId="0" applyNumberFormat="1" applyFont="1" applyFill="1" applyBorder="1" applyAlignment="1">
      <alignment horizontal="center" vertical="center"/>
    </xf>
    <xf numFmtId="176" fontId="10" fillId="0" borderId="23" xfId="1" applyNumberFormat="1" applyFont="1" applyFill="1" applyBorder="1" applyAlignment="1">
      <alignment vertical="center" shrinkToFit="1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177" fontId="10" fillId="0" borderId="23" xfId="0" applyNumberFormat="1" applyFont="1" applyBorder="1" applyAlignment="1">
      <alignment vertical="center" shrinkToFit="1"/>
    </xf>
    <xf numFmtId="177" fontId="10" fillId="0" borderId="23" xfId="1" applyNumberFormat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38" fontId="10" fillId="0" borderId="26" xfId="1" applyFont="1" applyFill="1" applyBorder="1" applyAlignment="1">
      <alignment vertical="center" shrinkToFit="1"/>
    </xf>
    <xf numFmtId="38" fontId="10" fillId="0" borderId="53" xfId="1" applyFont="1" applyFill="1" applyBorder="1" applyAlignment="1">
      <alignment vertical="center" shrinkToFit="1"/>
    </xf>
    <xf numFmtId="38" fontId="19" fillId="0" borderId="53" xfId="1" applyFont="1" applyFill="1" applyBorder="1" applyAlignment="1">
      <alignment vertical="center" shrinkToFit="1"/>
    </xf>
    <xf numFmtId="177" fontId="10" fillId="0" borderId="51" xfId="1" applyNumberFormat="1" applyFont="1" applyFill="1" applyBorder="1" applyAlignment="1">
      <alignment vertical="center" shrinkToFit="1"/>
    </xf>
    <xf numFmtId="0" fontId="10" fillId="0" borderId="23" xfId="1" applyNumberFormat="1" applyFont="1" applyFill="1" applyBorder="1" applyAlignment="1">
      <alignment vertical="center" shrinkToFit="1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0" fontId="10" fillId="0" borderId="1" xfId="0" applyFont="1" applyBorder="1" applyAlignment="1">
      <alignment vertical="center" shrinkToFit="1"/>
    </xf>
    <xf numFmtId="38" fontId="19" fillId="0" borderId="60" xfId="1" applyFont="1" applyFill="1" applyBorder="1" applyAlignment="1">
      <alignment vertical="center" shrinkToFit="1"/>
    </xf>
    <xf numFmtId="177" fontId="10" fillId="0" borderId="25" xfId="0" applyNumberFormat="1" applyFont="1" applyBorder="1" applyAlignment="1">
      <alignment vertical="center" shrinkToFit="1"/>
    </xf>
    <xf numFmtId="177" fontId="10" fillId="0" borderId="25" xfId="1" applyNumberFormat="1" applyFont="1" applyFill="1" applyBorder="1" applyAlignment="1">
      <alignment vertical="center" shrinkToFit="1"/>
    </xf>
    <xf numFmtId="177" fontId="10" fillId="0" borderId="26" xfId="0" applyNumberFormat="1" applyFont="1" applyBorder="1" applyAlignment="1">
      <alignment vertical="center" shrinkToFit="1"/>
    </xf>
    <xf numFmtId="177" fontId="10" fillId="0" borderId="26" xfId="1" applyNumberFormat="1" applyFont="1" applyFill="1" applyBorder="1" applyAlignment="1">
      <alignment vertical="center" shrinkToFit="1"/>
    </xf>
    <xf numFmtId="177" fontId="10" fillId="0" borderId="35" xfId="0" applyNumberFormat="1" applyFont="1" applyBorder="1" applyAlignment="1">
      <alignment vertical="center" shrinkToFit="1"/>
    </xf>
    <xf numFmtId="177" fontId="10" fillId="0" borderId="35" xfId="1" applyNumberFormat="1" applyFont="1" applyFill="1" applyBorder="1" applyAlignment="1">
      <alignment vertical="center" shrinkToFit="1"/>
    </xf>
    <xf numFmtId="38" fontId="10" fillId="0" borderId="61" xfId="1" applyFont="1" applyFill="1" applyBorder="1" applyAlignment="1">
      <alignment vertical="center" shrinkToFit="1"/>
    </xf>
    <xf numFmtId="38" fontId="19" fillId="0" borderId="61" xfId="1" applyFont="1" applyFill="1" applyBorder="1" applyAlignment="1">
      <alignment vertical="center" shrinkToFit="1"/>
    </xf>
    <xf numFmtId="177" fontId="10" fillId="0" borderId="62" xfId="1" applyNumberFormat="1" applyFont="1" applyFill="1" applyBorder="1" applyAlignment="1">
      <alignment vertical="center" shrinkToFit="1"/>
    </xf>
    <xf numFmtId="38" fontId="10" fillId="0" borderId="63" xfId="1" applyFont="1" applyFill="1" applyBorder="1" applyAlignment="1">
      <alignment vertical="center" shrinkToFit="1"/>
    </xf>
    <xf numFmtId="38" fontId="19" fillId="0" borderId="63" xfId="1" applyFont="1" applyFill="1" applyBorder="1" applyAlignment="1">
      <alignment vertical="center" shrinkToFit="1"/>
    </xf>
    <xf numFmtId="177" fontId="10" fillId="0" borderId="64" xfId="1" applyNumberFormat="1" applyFont="1" applyFill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9" fillId="0" borderId="65" xfId="0" applyFont="1" applyBorder="1" applyAlignment="1">
      <alignment vertical="center" shrinkToFit="1"/>
    </xf>
    <xf numFmtId="0" fontId="7" fillId="0" borderId="65" xfId="0" applyFont="1" applyBorder="1">
      <alignment vertical="center"/>
    </xf>
    <xf numFmtId="0" fontId="11" fillId="0" borderId="24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56" xfId="0" applyFont="1" applyBorder="1" applyAlignment="1">
      <alignment horizontal="left" vertical="center" shrinkToFit="1"/>
    </xf>
    <xf numFmtId="0" fontId="11" fillId="0" borderId="58" xfId="0" applyFont="1" applyBorder="1" applyAlignment="1">
      <alignment horizontal="left" vertical="center" shrinkToFit="1"/>
    </xf>
    <xf numFmtId="0" fontId="9" fillId="5" borderId="36" xfId="0" applyFont="1" applyFill="1" applyBorder="1" applyAlignment="1">
      <alignment horizontal="center" vertical="center" shrinkToFit="1"/>
    </xf>
    <xf numFmtId="0" fontId="9" fillId="5" borderId="38" xfId="0" applyFont="1" applyFill="1" applyBorder="1" applyAlignment="1">
      <alignment horizontal="center" vertical="center" shrinkToFit="1"/>
    </xf>
    <xf numFmtId="0" fontId="9" fillId="5" borderId="37" xfId="0" applyFont="1" applyFill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wrapText="1" shrinkToFi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0" fontId="9" fillId="5" borderId="39" xfId="0" applyFont="1" applyFill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38" fontId="16" fillId="3" borderId="36" xfId="0" applyNumberFormat="1" applyFont="1" applyFill="1" applyBorder="1" applyAlignment="1">
      <alignment horizontal="center" vertical="center"/>
    </xf>
    <xf numFmtId="38" fontId="16" fillId="3" borderId="38" xfId="0" applyNumberFormat="1" applyFont="1" applyFill="1" applyBorder="1" applyAlignment="1">
      <alignment horizontal="center" vertical="center"/>
    </xf>
    <xf numFmtId="38" fontId="16" fillId="3" borderId="37" xfId="0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8" fontId="22" fillId="6" borderId="22" xfId="0" applyNumberFormat="1" applyFont="1" applyFill="1" applyBorder="1" applyAlignment="1">
      <alignment horizontal="center" vertical="center"/>
    </xf>
    <xf numFmtId="38" fontId="22" fillId="6" borderId="31" xfId="0" applyNumberFormat="1" applyFont="1" applyFill="1" applyBorder="1" applyAlignment="1">
      <alignment horizontal="center" vertical="center"/>
    </xf>
    <xf numFmtId="38" fontId="22" fillId="6" borderId="43" xfId="0" applyNumberFormat="1" applyFont="1" applyFill="1" applyBorder="1" applyAlignment="1">
      <alignment horizontal="center" vertical="center"/>
    </xf>
    <xf numFmtId="38" fontId="22" fillId="6" borderId="13" xfId="0" applyNumberFormat="1" applyFont="1" applyFill="1" applyBorder="1" applyAlignment="1">
      <alignment horizontal="center" vertical="center"/>
    </xf>
    <xf numFmtId="38" fontId="22" fillId="6" borderId="15" xfId="0" applyNumberFormat="1" applyFont="1" applyFill="1" applyBorder="1" applyAlignment="1">
      <alignment horizontal="center" vertical="center"/>
    </xf>
    <xf numFmtId="38" fontId="22" fillId="6" borderId="14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shrinkToFit="1"/>
    </xf>
    <xf numFmtId="0" fontId="18" fillId="4" borderId="9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3" fillId="0" borderId="19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38" fontId="19" fillId="0" borderId="66" xfId="1" applyFont="1" applyFill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59" xfId="0" applyBorder="1" applyAlignment="1">
      <alignment horizontal="left" vertical="center" shrinkToFit="1"/>
    </xf>
    <xf numFmtId="0" fontId="0" fillId="0" borderId="55" xfId="0" applyBorder="1" applyAlignment="1">
      <alignment horizontal="left" vertical="center" shrinkToFit="1"/>
    </xf>
    <xf numFmtId="0" fontId="11" fillId="0" borderId="40" xfId="0" applyFont="1" applyBorder="1" applyAlignment="1">
      <alignment horizontal="left" vertical="center" shrinkToFit="1"/>
    </xf>
    <xf numFmtId="0" fontId="0" fillId="0" borderId="67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176" fontId="10" fillId="0" borderId="51" xfId="1" applyNumberFormat="1" applyFont="1" applyFill="1" applyBorder="1" applyAlignment="1">
      <alignment vertical="center" shrinkToFit="1"/>
    </xf>
    <xf numFmtId="0" fontId="0" fillId="0" borderId="27" xfId="0" applyBorder="1" applyAlignment="1">
      <alignment horizontal="left" vertical="center" shrinkToFit="1"/>
    </xf>
    <xf numFmtId="38" fontId="10" fillId="0" borderId="68" xfId="1" applyFont="1" applyFill="1" applyBorder="1" applyAlignment="1">
      <alignment vertical="center" shrinkToFit="1"/>
    </xf>
    <xf numFmtId="38" fontId="19" fillId="0" borderId="68" xfId="1" applyFont="1" applyFill="1" applyBorder="1" applyAlignment="1">
      <alignment vertical="center" shrinkToFit="1"/>
    </xf>
    <xf numFmtId="38" fontId="19" fillId="0" borderId="70" xfId="1" applyFont="1" applyFill="1" applyBorder="1" applyAlignment="1">
      <alignment vertical="center" shrinkToFit="1"/>
    </xf>
    <xf numFmtId="177" fontId="10" fillId="0" borderId="69" xfId="1" applyNumberFormat="1" applyFont="1" applyFill="1" applyBorder="1" applyAlignment="1">
      <alignment vertical="center" shrinkToFit="1"/>
    </xf>
  </cellXfs>
  <cellStyles count="6">
    <cellStyle name="桁区切り" xfId="1" builtinId="6"/>
    <cellStyle name="桁区切り 3" xfId="4"/>
    <cellStyle name="標準" xfId="0" builtinId="0"/>
    <cellStyle name="標準 2" xfId="2"/>
    <cellStyle name="標準 3" xfId="3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tabSelected="1" zoomScale="55" zoomScaleNormal="55" zoomScaleSheetLayoutView="55" workbookViewId="0">
      <selection activeCell="Q18" sqref="Q18:R18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1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 x14ac:dyDescent="0.25">
      <c r="AA2" s="100"/>
      <c r="AB2" s="100"/>
    </row>
    <row r="3" spans="1:28" ht="24.9" customHeight="1" thickBot="1" x14ac:dyDescent="0.25">
      <c r="A3" s="101" t="s">
        <v>54</v>
      </c>
      <c r="B3" s="102"/>
      <c r="C3" s="102"/>
      <c r="D3" s="102"/>
      <c r="E3" s="102"/>
      <c r="F3" s="102"/>
      <c r="G3" s="103"/>
      <c r="H3" s="20"/>
      <c r="I3" s="101" t="s">
        <v>54</v>
      </c>
      <c r="J3" s="102"/>
      <c r="K3" s="102"/>
      <c r="L3" s="102"/>
      <c r="M3" s="102"/>
      <c r="N3" s="102"/>
      <c r="O3" s="103"/>
      <c r="P3" s="20"/>
      <c r="Q3" s="101" t="s">
        <v>54</v>
      </c>
      <c r="R3" s="102"/>
      <c r="S3" s="102"/>
      <c r="T3" s="102"/>
      <c r="U3" s="102"/>
      <c r="V3" s="102"/>
      <c r="W3" s="103"/>
      <c r="X3" s="6"/>
      <c r="Y3" s="104" t="s">
        <v>11</v>
      </c>
      <c r="Z3" s="105"/>
      <c r="AA3" s="105"/>
      <c r="AB3" s="106"/>
    </row>
    <row r="4" spans="1:28" ht="24.9" customHeight="1" x14ac:dyDescent="0.2">
      <c r="A4" s="107" t="s">
        <v>0</v>
      </c>
      <c r="B4" s="108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107" t="s">
        <v>0</v>
      </c>
      <c r="J4" s="108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107" t="s">
        <v>0</v>
      </c>
      <c r="R4" s="108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109" t="s">
        <v>38</v>
      </c>
      <c r="Z4" s="110"/>
      <c r="AA4" s="110"/>
      <c r="AB4" s="111"/>
    </row>
    <row r="5" spans="1:28" ht="24.9" customHeight="1" thickBot="1" x14ac:dyDescent="0.25">
      <c r="A5" s="92" t="s">
        <v>57</v>
      </c>
      <c r="B5" s="196"/>
      <c r="C5" s="3">
        <v>840</v>
      </c>
      <c r="D5" s="3">
        <v>400</v>
      </c>
      <c r="E5" s="3">
        <v>270</v>
      </c>
      <c r="F5" s="187"/>
      <c r="G5" s="74">
        <v>4</v>
      </c>
      <c r="H5" s="6"/>
      <c r="I5" s="92" t="s">
        <v>98</v>
      </c>
      <c r="J5" s="196"/>
      <c r="K5" s="3">
        <v>830</v>
      </c>
      <c r="L5" s="3">
        <v>500</v>
      </c>
      <c r="M5" s="3">
        <v>140</v>
      </c>
      <c r="N5" s="37"/>
      <c r="O5" s="74">
        <v>4</v>
      </c>
      <c r="P5" s="6"/>
      <c r="Q5" s="92" t="s">
        <v>139</v>
      </c>
      <c r="R5" s="196"/>
      <c r="S5" s="3">
        <v>690</v>
      </c>
      <c r="T5" s="3">
        <v>430</v>
      </c>
      <c r="U5" s="3">
        <v>110</v>
      </c>
      <c r="V5" s="37"/>
      <c r="W5" s="74">
        <v>4</v>
      </c>
      <c r="X5" s="6"/>
      <c r="Y5" s="112"/>
      <c r="Z5" s="113"/>
      <c r="AA5" s="113"/>
      <c r="AB5" s="114"/>
    </row>
    <row r="6" spans="1:28" ht="24.9" customHeight="1" x14ac:dyDescent="0.2">
      <c r="A6" s="93" t="s">
        <v>58</v>
      </c>
      <c r="B6" s="191"/>
      <c r="C6" s="38">
        <v>420</v>
      </c>
      <c r="D6" s="38">
        <v>200</v>
      </c>
      <c r="E6" s="38">
        <v>130</v>
      </c>
      <c r="F6" s="73"/>
      <c r="G6" s="78">
        <v>4</v>
      </c>
      <c r="H6" s="6"/>
      <c r="I6" s="93" t="s">
        <v>99</v>
      </c>
      <c r="J6" s="191"/>
      <c r="K6" s="38">
        <v>630</v>
      </c>
      <c r="L6" s="38">
        <v>410</v>
      </c>
      <c r="M6" s="38">
        <v>70</v>
      </c>
      <c r="N6" s="39"/>
      <c r="O6" s="78">
        <v>4</v>
      </c>
      <c r="P6" s="6"/>
      <c r="Q6" s="89" t="s">
        <v>140</v>
      </c>
      <c r="R6" s="189"/>
      <c r="S6" s="2">
        <v>30</v>
      </c>
      <c r="T6" s="2">
        <v>20</v>
      </c>
      <c r="U6" s="2">
        <v>0</v>
      </c>
      <c r="V6" s="35"/>
      <c r="W6" s="61">
        <v>4</v>
      </c>
      <c r="X6" s="44"/>
      <c r="Y6" s="97" t="s">
        <v>12</v>
      </c>
      <c r="Z6" s="98"/>
      <c r="AA6" s="98"/>
      <c r="AB6" s="99"/>
    </row>
    <row r="7" spans="1:28" ht="24.9" customHeight="1" x14ac:dyDescent="0.2">
      <c r="A7" s="93" t="s">
        <v>59</v>
      </c>
      <c r="B7" s="191"/>
      <c r="C7" s="38">
        <v>170</v>
      </c>
      <c r="D7" s="38">
        <v>70</v>
      </c>
      <c r="E7" s="38">
        <v>60</v>
      </c>
      <c r="F7" s="39"/>
      <c r="G7" s="78">
        <v>4</v>
      </c>
      <c r="H7" s="6"/>
      <c r="I7" s="90" t="s">
        <v>100</v>
      </c>
      <c r="J7" s="199"/>
      <c r="K7" s="53">
        <v>780</v>
      </c>
      <c r="L7" s="53">
        <v>510</v>
      </c>
      <c r="M7" s="53">
        <v>110</v>
      </c>
      <c r="N7" s="54"/>
      <c r="O7" s="76">
        <v>4</v>
      </c>
      <c r="P7" s="6"/>
      <c r="Q7" s="89" t="s">
        <v>141</v>
      </c>
      <c r="R7" s="189"/>
      <c r="S7" s="2">
        <v>1300</v>
      </c>
      <c r="T7" s="2">
        <v>630</v>
      </c>
      <c r="U7" s="2">
        <v>390</v>
      </c>
      <c r="V7" s="35"/>
      <c r="W7" s="61">
        <v>4</v>
      </c>
      <c r="X7" s="44"/>
      <c r="Y7" s="115" t="s">
        <v>23</v>
      </c>
      <c r="Z7" s="116"/>
      <c r="AA7" s="116"/>
      <c r="AB7" s="117"/>
    </row>
    <row r="8" spans="1:28" ht="24.9" customHeight="1" x14ac:dyDescent="0.2">
      <c r="A8" s="90" t="s">
        <v>60</v>
      </c>
      <c r="B8" s="199"/>
      <c r="C8" s="53">
        <v>300</v>
      </c>
      <c r="D8" s="53">
        <v>120</v>
      </c>
      <c r="E8" s="53">
        <v>120</v>
      </c>
      <c r="F8" s="54"/>
      <c r="G8" s="76">
        <v>4</v>
      </c>
      <c r="H8" s="6"/>
      <c r="I8" s="89" t="s">
        <v>101</v>
      </c>
      <c r="J8" s="189"/>
      <c r="K8" s="2">
        <v>1540</v>
      </c>
      <c r="L8" s="2">
        <v>390</v>
      </c>
      <c r="M8" s="2">
        <v>870</v>
      </c>
      <c r="N8" s="35"/>
      <c r="O8" s="61">
        <v>4</v>
      </c>
      <c r="P8" s="6"/>
      <c r="Q8" s="89" t="s">
        <v>142</v>
      </c>
      <c r="R8" s="189"/>
      <c r="S8" s="2">
        <v>1220</v>
      </c>
      <c r="T8" s="2">
        <v>400</v>
      </c>
      <c r="U8" s="2">
        <v>570</v>
      </c>
      <c r="V8" s="35"/>
      <c r="W8" s="61">
        <v>4</v>
      </c>
      <c r="X8" s="44"/>
      <c r="Y8" s="118"/>
      <c r="Z8" s="119"/>
      <c r="AA8" s="119"/>
      <c r="AB8" s="120"/>
    </row>
    <row r="9" spans="1:28" ht="24.9" customHeight="1" x14ac:dyDescent="0.2">
      <c r="A9" s="92" t="s">
        <v>61</v>
      </c>
      <c r="B9" s="196"/>
      <c r="C9" s="3">
        <v>0</v>
      </c>
      <c r="D9" s="3">
        <v>0</v>
      </c>
      <c r="E9" s="3">
        <v>0</v>
      </c>
      <c r="F9" s="37"/>
      <c r="G9" s="74">
        <v>4</v>
      </c>
      <c r="H9" s="6"/>
      <c r="I9" s="89" t="s">
        <v>102</v>
      </c>
      <c r="J9" s="189"/>
      <c r="K9" s="2">
        <v>400</v>
      </c>
      <c r="L9" s="2">
        <v>190</v>
      </c>
      <c r="M9" s="2">
        <v>120</v>
      </c>
      <c r="N9" s="35"/>
      <c r="O9" s="61">
        <v>4</v>
      </c>
      <c r="P9" s="6"/>
      <c r="Q9" s="92" t="s">
        <v>143</v>
      </c>
      <c r="R9" s="196"/>
      <c r="S9" s="3">
        <v>940</v>
      </c>
      <c r="T9" s="3">
        <v>110</v>
      </c>
      <c r="U9" s="3">
        <v>660</v>
      </c>
      <c r="V9" s="37"/>
      <c r="W9" s="74">
        <v>4</v>
      </c>
      <c r="X9" s="87"/>
      <c r="Y9" s="121"/>
      <c r="Z9" s="122"/>
      <c r="AA9" s="122"/>
      <c r="AB9" s="123"/>
    </row>
    <row r="10" spans="1:28" ht="24.9" customHeight="1" x14ac:dyDescent="0.2">
      <c r="A10" s="93" t="s">
        <v>62</v>
      </c>
      <c r="B10" s="191"/>
      <c r="C10" s="38">
        <v>50</v>
      </c>
      <c r="D10" s="38">
        <v>40</v>
      </c>
      <c r="E10" s="38">
        <v>0</v>
      </c>
      <c r="F10" s="39"/>
      <c r="G10" s="78">
        <v>4</v>
      </c>
      <c r="H10" s="6"/>
      <c r="I10" s="92" t="s">
        <v>103</v>
      </c>
      <c r="J10" s="196"/>
      <c r="K10" s="3">
        <v>300</v>
      </c>
      <c r="L10" s="3">
        <v>50</v>
      </c>
      <c r="M10" s="3">
        <v>200</v>
      </c>
      <c r="N10" s="37"/>
      <c r="O10" s="74">
        <v>4</v>
      </c>
      <c r="P10" s="6"/>
      <c r="Q10" s="93" t="s">
        <v>144</v>
      </c>
      <c r="R10" s="191"/>
      <c r="S10" s="38">
        <v>510</v>
      </c>
      <c r="T10" s="38">
        <v>40</v>
      </c>
      <c r="U10" s="38">
        <v>360</v>
      </c>
      <c r="V10" s="39"/>
      <c r="W10" s="78">
        <v>4</v>
      </c>
      <c r="X10" s="88"/>
      <c r="Y10" s="124" t="s">
        <v>13</v>
      </c>
      <c r="Z10" s="125"/>
      <c r="AA10" s="125"/>
      <c r="AB10" s="126"/>
    </row>
    <row r="11" spans="1:28" ht="24.9" customHeight="1" x14ac:dyDescent="0.2">
      <c r="A11" s="93" t="s">
        <v>63</v>
      </c>
      <c r="B11" s="191"/>
      <c r="C11" s="38">
        <v>40</v>
      </c>
      <c r="D11" s="38">
        <v>20</v>
      </c>
      <c r="E11" s="38">
        <v>0</v>
      </c>
      <c r="F11" s="39"/>
      <c r="G11" s="78">
        <v>4</v>
      </c>
      <c r="H11" s="6"/>
      <c r="I11" s="93" t="s">
        <v>104</v>
      </c>
      <c r="J11" s="191"/>
      <c r="K11" s="38">
        <v>360</v>
      </c>
      <c r="L11" s="38">
        <v>100</v>
      </c>
      <c r="M11" s="38">
        <v>170</v>
      </c>
      <c r="N11" s="39"/>
      <c r="O11" s="78">
        <v>4</v>
      </c>
      <c r="P11" s="6"/>
      <c r="Q11" s="93" t="s">
        <v>145</v>
      </c>
      <c r="R11" s="191"/>
      <c r="S11" s="38">
        <v>2670</v>
      </c>
      <c r="T11" s="38">
        <v>160</v>
      </c>
      <c r="U11" s="38">
        <v>2090</v>
      </c>
      <c r="V11" s="39"/>
      <c r="W11" s="78">
        <v>4</v>
      </c>
      <c r="X11" s="88"/>
      <c r="Y11" s="112" t="s">
        <v>14</v>
      </c>
      <c r="Z11" s="113"/>
      <c r="AA11" s="113"/>
      <c r="AB11" s="114"/>
    </row>
    <row r="12" spans="1:28" ht="24.9" customHeight="1" thickBot="1" x14ac:dyDescent="0.25">
      <c r="A12" s="90" t="s">
        <v>64</v>
      </c>
      <c r="B12" s="199"/>
      <c r="C12" s="53">
        <v>20</v>
      </c>
      <c r="D12" s="53">
        <v>10</v>
      </c>
      <c r="E12" s="188">
        <v>0</v>
      </c>
      <c r="F12" s="54"/>
      <c r="G12" s="76">
        <v>4</v>
      </c>
      <c r="H12" s="6"/>
      <c r="I12" s="93" t="s">
        <v>105</v>
      </c>
      <c r="J12" s="191"/>
      <c r="K12" s="38">
        <v>430</v>
      </c>
      <c r="L12" s="38">
        <v>130</v>
      </c>
      <c r="M12" s="38">
        <v>220</v>
      </c>
      <c r="N12" s="39"/>
      <c r="O12" s="78">
        <v>4</v>
      </c>
      <c r="P12" s="6"/>
      <c r="Q12" s="93" t="s">
        <v>146</v>
      </c>
      <c r="R12" s="191"/>
      <c r="S12" s="38">
        <v>1480</v>
      </c>
      <c r="T12" s="38">
        <v>80</v>
      </c>
      <c r="U12" s="38">
        <v>1160</v>
      </c>
      <c r="V12" s="39"/>
      <c r="W12" s="78">
        <v>4</v>
      </c>
      <c r="X12" s="88"/>
      <c r="Y12" s="127"/>
      <c r="Z12" s="128"/>
      <c r="AA12" s="128"/>
      <c r="AB12" s="129"/>
    </row>
    <row r="13" spans="1:28" ht="24.9" customHeight="1" x14ac:dyDescent="0.2">
      <c r="A13" s="89" t="s">
        <v>65</v>
      </c>
      <c r="B13" s="189"/>
      <c r="C13" s="2">
        <v>1540</v>
      </c>
      <c r="D13" s="2">
        <v>370</v>
      </c>
      <c r="E13" s="72">
        <v>880</v>
      </c>
      <c r="F13" s="35"/>
      <c r="G13" s="61">
        <v>4</v>
      </c>
      <c r="H13" s="6"/>
      <c r="I13" s="93" t="s">
        <v>106</v>
      </c>
      <c r="J13" s="191"/>
      <c r="K13" s="38">
        <v>250</v>
      </c>
      <c r="L13" s="38">
        <v>70</v>
      </c>
      <c r="M13" s="38">
        <v>90</v>
      </c>
      <c r="N13" s="39"/>
      <c r="O13" s="78">
        <v>4</v>
      </c>
      <c r="P13" s="6"/>
      <c r="Q13" s="93" t="s">
        <v>147</v>
      </c>
      <c r="R13" s="191"/>
      <c r="S13" s="38">
        <v>1160</v>
      </c>
      <c r="T13" s="38">
        <v>170</v>
      </c>
      <c r="U13" s="38">
        <v>780</v>
      </c>
      <c r="V13" s="39"/>
      <c r="W13" s="78">
        <v>4</v>
      </c>
      <c r="X13" s="88"/>
      <c r="Y13" s="104" t="s">
        <v>15</v>
      </c>
      <c r="Z13" s="105"/>
      <c r="AA13" s="105"/>
      <c r="AB13" s="106"/>
    </row>
    <row r="14" spans="1:28" ht="24.9" customHeight="1" x14ac:dyDescent="0.2">
      <c r="A14" s="92" t="s">
        <v>66</v>
      </c>
      <c r="B14" s="196"/>
      <c r="C14" s="3">
        <v>270</v>
      </c>
      <c r="D14" s="3">
        <v>30</v>
      </c>
      <c r="E14" s="86">
        <v>190</v>
      </c>
      <c r="F14" s="37"/>
      <c r="G14" s="74">
        <v>4</v>
      </c>
      <c r="H14" s="6"/>
      <c r="I14" s="90" t="s">
        <v>107</v>
      </c>
      <c r="J14" s="199"/>
      <c r="K14" s="53">
        <v>110</v>
      </c>
      <c r="L14" s="53">
        <v>50</v>
      </c>
      <c r="M14" s="53">
        <v>30</v>
      </c>
      <c r="N14" s="54"/>
      <c r="O14" s="76">
        <v>4</v>
      </c>
      <c r="P14" s="6"/>
      <c r="Q14" s="93" t="s">
        <v>148</v>
      </c>
      <c r="R14" s="191"/>
      <c r="S14" s="38">
        <v>1290</v>
      </c>
      <c r="T14" s="38">
        <v>240</v>
      </c>
      <c r="U14" s="38">
        <v>820</v>
      </c>
      <c r="V14" s="39"/>
      <c r="W14" s="78">
        <v>4</v>
      </c>
      <c r="X14" s="88"/>
      <c r="Y14" s="112" t="s">
        <v>16</v>
      </c>
      <c r="Z14" s="113"/>
      <c r="AA14" s="113"/>
      <c r="AB14" s="114"/>
    </row>
    <row r="15" spans="1:28" ht="24.9" customHeight="1" thickBot="1" x14ac:dyDescent="0.25">
      <c r="A15" s="93" t="s">
        <v>67</v>
      </c>
      <c r="B15" s="191"/>
      <c r="C15" s="38">
        <v>290</v>
      </c>
      <c r="D15" s="38">
        <v>80</v>
      </c>
      <c r="E15" s="38">
        <v>150</v>
      </c>
      <c r="F15" s="39"/>
      <c r="G15" s="78">
        <v>4</v>
      </c>
      <c r="H15" s="6"/>
      <c r="I15" s="92" t="s">
        <v>108</v>
      </c>
      <c r="J15" s="196"/>
      <c r="K15" s="3">
        <v>120</v>
      </c>
      <c r="L15" s="3">
        <v>40</v>
      </c>
      <c r="M15" s="3">
        <v>40</v>
      </c>
      <c r="N15" s="37"/>
      <c r="O15" s="74">
        <v>4</v>
      </c>
      <c r="P15" s="6"/>
      <c r="Q15" s="90" t="s">
        <v>149</v>
      </c>
      <c r="R15" s="199"/>
      <c r="S15" s="53">
        <v>2250</v>
      </c>
      <c r="T15" s="53">
        <v>410</v>
      </c>
      <c r="U15" s="53">
        <v>1430</v>
      </c>
      <c r="V15" s="54"/>
      <c r="W15" s="76">
        <v>4</v>
      </c>
      <c r="X15" s="88"/>
      <c r="Y15" s="127"/>
      <c r="Z15" s="128"/>
      <c r="AA15" s="128"/>
      <c r="AB15" s="129"/>
    </row>
    <row r="16" spans="1:28" ht="24.9" customHeight="1" x14ac:dyDescent="0.2">
      <c r="A16" s="93" t="s">
        <v>68</v>
      </c>
      <c r="B16" s="191"/>
      <c r="C16" s="38">
        <v>260</v>
      </c>
      <c r="D16" s="38">
        <v>100</v>
      </c>
      <c r="E16" s="38">
        <v>70</v>
      </c>
      <c r="F16" s="39"/>
      <c r="G16" s="79">
        <v>4</v>
      </c>
      <c r="H16" s="7"/>
      <c r="I16" s="93" t="s">
        <v>109</v>
      </c>
      <c r="J16" s="191"/>
      <c r="K16" s="38">
        <v>300</v>
      </c>
      <c r="L16" s="38">
        <v>150</v>
      </c>
      <c r="M16" s="38">
        <v>90</v>
      </c>
      <c r="N16" s="39"/>
      <c r="O16" s="79">
        <v>4</v>
      </c>
      <c r="P16" s="7"/>
      <c r="Q16" s="92" t="s">
        <v>150</v>
      </c>
      <c r="R16" s="196"/>
      <c r="S16" s="3">
        <v>870</v>
      </c>
      <c r="T16" s="3">
        <v>230</v>
      </c>
      <c r="U16" s="3">
        <v>480</v>
      </c>
      <c r="V16" s="37"/>
      <c r="W16" s="75">
        <v>4</v>
      </c>
      <c r="X16" s="88"/>
      <c r="Y16" s="104" t="s">
        <v>29</v>
      </c>
      <c r="Z16" s="105"/>
      <c r="AA16" s="105"/>
      <c r="AB16" s="106"/>
    </row>
    <row r="17" spans="1:34" ht="24.9" customHeight="1" x14ac:dyDescent="0.2">
      <c r="A17" s="93" t="s">
        <v>69</v>
      </c>
      <c r="B17" s="191"/>
      <c r="C17" s="38">
        <v>400</v>
      </c>
      <c r="D17" s="38">
        <v>220</v>
      </c>
      <c r="E17" s="38">
        <v>90</v>
      </c>
      <c r="F17" s="39"/>
      <c r="G17" s="79">
        <v>4</v>
      </c>
      <c r="H17" s="7"/>
      <c r="I17" s="90" t="s">
        <v>110</v>
      </c>
      <c r="J17" s="199"/>
      <c r="K17" s="53">
        <v>290</v>
      </c>
      <c r="L17" s="53">
        <v>110</v>
      </c>
      <c r="M17" s="53">
        <v>130</v>
      </c>
      <c r="N17" s="54"/>
      <c r="O17" s="77">
        <v>4</v>
      </c>
      <c r="P17" s="7"/>
      <c r="Q17" s="93" t="s">
        <v>151</v>
      </c>
      <c r="R17" s="191"/>
      <c r="S17" s="38">
        <v>520</v>
      </c>
      <c r="T17" s="38">
        <v>150</v>
      </c>
      <c r="U17" s="38">
        <v>270</v>
      </c>
      <c r="V17" s="39"/>
      <c r="W17" s="79">
        <v>4</v>
      </c>
      <c r="X17" s="88"/>
      <c r="Y17" s="112" t="s">
        <v>17</v>
      </c>
      <c r="Z17" s="113"/>
      <c r="AA17" s="113"/>
      <c r="AB17" s="114"/>
    </row>
    <row r="18" spans="1:34" ht="24.9" customHeight="1" thickBot="1" x14ac:dyDescent="0.25">
      <c r="A18" s="90" t="s">
        <v>70</v>
      </c>
      <c r="B18" s="199"/>
      <c r="C18" s="53">
        <v>350</v>
      </c>
      <c r="D18" s="53">
        <v>210</v>
      </c>
      <c r="E18" s="53">
        <v>50</v>
      </c>
      <c r="F18" s="54"/>
      <c r="G18" s="76">
        <v>4</v>
      </c>
      <c r="H18" s="7"/>
      <c r="I18" s="92" t="s">
        <v>111</v>
      </c>
      <c r="J18" s="196"/>
      <c r="K18" s="3">
        <v>600</v>
      </c>
      <c r="L18" s="3">
        <v>270</v>
      </c>
      <c r="M18" s="3">
        <v>160</v>
      </c>
      <c r="N18" s="37"/>
      <c r="O18" s="75">
        <v>4</v>
      </c>
      <c r="P18" s="7"/>
      <c r="Q18" s="90" t="s">
        <v>152</v>
      </c>
      <c r="R18" s="199"/>
      <c r="S18" s="53">
        <v>450</v>
      </c>
      <c r="T18" s="53">
        <v>230</v>
      </c>
      <c r="U18" s="53">
        <v>120</v>
      </c>
      <c r="V18" s="54"/>
      <c r="W18" s="77">
        <v>4</v>
      </c>
      <c r="X18" s="88"/>
      <c r="Y18" s="127"/>
      <c r="Z18" s="128"/>
      <c r="AA18" s="128"/>
      <c r="AB18" s="129"/>
    </row>
    <row r="19" spans="1:34" ht="24.9" customHeight="1" thickBot="1" x14ac:dyDescent="0.25">
      <c r="A19" s="89" t="s">
        <v>71</v>
      </c>
      <c r="B19" s="189"/>
      <c r="C19" s="2">
        <v>1060</v>
      </c>
      <c r="D19" s="2">
        <v>620</v>
      </c>
      <c r="E19" s="2">
        <v>190</v>
      </c>
      <c r="F19" s="35"/>
      <c r="G19" s="62">
        <v>4</v>
      </c>
      <c r="H19" s="6"/>
      <c r="I19" s="93" t="s">
        <v>112</v>
      </c>
      <c r="J19" s="191"/>
      <c r="K19" s="38">
        <v>380</v>
      </c>
      <c r="L19" s="38">
        <v>210</v>
      </c>
      <c r="M19" s="38">
        <v>80</v>
      </c>
      <c r="N19" s="39"/>
      <c r="O19" s="79">
        <v>4</v>
      </c>
      <c r="P19" s="6"/>
      <c r="Q19" s="89" t="s">
        <v>153</v>
      </c>
      <c r="R19" s="189"/>
      <c r="S19" s="2">
        <v>2130</v>
      </c>
      <c r="T19" s="2">
        <v>1060</v>
      </c>
      <c r="U19" s="2">
        <v>610</v>
      </c>
      <c r="V19" s="35"/>
      <c r="W19" s="62">
        <v>4</v>
      </c>
      <c r="X19"/>
      <c r="Y19" s="130" t="s">
        <v>19</v>
      </c>
      <c r="Z19" s="131"/>
      <c r="AA19" s="131"/>
      <c r="AB19" s="132"/>
    </row>
    <row r="20" spans="1:34" ht="24.9" customHeight="1" x14ac:dyDescent="0.2">
      <c r="A20" s="89" t="s">
        <v>72</v>
      </c>
      <c r="B20" s="189"/>
      <c r="C20" s="2">
        <v>940</v>
      </c>
      <c r="D20" s="2">
        <v>270</v>
      </c>
      <c r="E20" s="2">
        <v>480</v>
      </c>
      <c r="F20" s="36"/>
      <c r="G20" s="62">
        <v>4</v>
      </c>
      <c r="H20" s="7"/>
      <c r="I20" s="93" t="s">
        <v>113</v>
      </c>
      <c r="J20" s="191"/>
      <c r="K20" s="38">
        <v>1160</v>
      </c>
      <c r="L20" s="38">
        <v>170</v>
      </c>
      <c r="M20" s="38">
        <v>800</v>
      </c>
      <c r="N20" s="39"/>
      <c r="O20" s="78">
        <v>4</v>
      </c>
      <c r="P20" s="7"/>
      <c r="Q20" s="89" t="s">
        <v>154</v>
      </c>
      <c r="R20" s="189"/>
      <c r="S20" s="2">
        <v>3540</v>
      </c>
      <c r="T20" s="2">
        <v>1740</v>
      </c>
      <c r="U20" s="2">
        <v>1050</v>
      </c>
      <c r="V20" s="35"/>
      <c r="W20" s="61">
        <v>4</v>
      </c>
      <c r="Y20" s="133" t="s">
        <v>20</v>
      </c>
      <c r="Z20" s="134"/>
      <c r="AA20" s="134"/>
      <c r="AB20" s="135"/>
    </row>
    <row r="21" spans="1:34" ht="24.9" customHeight="1" x14ac:dyDescent="0.2">
      <c r="A21" s="89" t="s">
        <v>73</v>
      </c>
      <c r="B21" s="189"/>
      <c r="C21" s="2">
        <v>2450</v>
      </c>
      <c r="D21" s="2">
        <v>1130</v>
      </c>
      <c r="E21" s="2">
        <v>830</v>
      </c>
      <c r="F21" s="35"/>
      <c r="G21" s="62">
        <v>4</v>
      </c>
      <c r="H21" s="7"/>
      <c r="I21" s="93" t="s">
        <v>114</v>
      </c>
      <c r="J21" s="191"/>
      <c r="K21" s="38">
        <v>730</v>
      </c>
      <c r="L21" s="38">
        <v>300</v>
      </c>
      <c r="M21" s="38">
        <v>280</v>
      </c>
      <c r="N21" s="39"/>
      <c r="O21" s="79">
        <v>4</v>
      </c>
      <c r="P21" s="51"/>
      <c r="Q21" s="89" t="s">
        <v>155</v>
      </c>
      <c r="R21" s="189"/>
      <c r="S21" s="2">
        <v>110</v>
      </c>
      <c r="T21" s="2">
        <v>70</v>
      </c>
      <c r="U21" s="2">
        <v>10</v>
      </c>
      <c r="V21" s="35"/>
      <c r="W21" s="62">
        <v>4</v>
      </c>
      <c r="Y21" s="136"/>
      <c r="Z21" s="137"/>
      <c r="AA21" s="137"/>
      <c r="AB21" s="138"/>
    </row>
    <row r="22" spans="1:34" ht="24.9" customHeight="1" thickBot="1" x14ac:dyDescent="0.25">
      <c r="A22" s="89" t="s">
        <v>74</v>
      </c>
      <c r="B22" s="189"/>
      <c r="C22" s="2">
        <v>680</v>
      </c>
      <c r="D22" s="2">
        <v>360</v>
      </c>
      <c r="E22" s="2">
        <v>170</v>
      </c>
      <c r="F22" s="35"/>
      <c r="G22" s="62">
        <v>4</v>
      </c>
      <c r="H22" s="7"/>
      <c r="I22" s="93" t="s">
        <v>115</v>
      </c>
      <c r="J22" s="191"/>
      <c r="K22" s="38">
        <v>700</v>
      </c>
      <c r="L22" s="38">
        <v>420</v>
      </c>
      <c r="M22" s="38">
        <v>130</v>
      </c>
      <c r="N22" s="39"/>
      <c r="O22" s="79">
        <v>4</v>
      </c>
      <c r="P22" s="51"/>
      <c r="Q22" s="89" t="s">
        <v>156</v>
      </c>
      <c r="R22" s="189"/>
      <c r="S22" s="2">
        <v>80</v>
      </c>
      <c r="T22" s="2">
        <v>50</v>
      </c>
      <c r="U22" s="2">
        <v>10</v>
      </c>
      <c r="V22" s="35"/>
      <c r="W22" s="62">
        <v>4</v>
      </c>
      <c r="Y22" s="140" t="s">
        <v>39</v>
      </c>
      <c r="Z22" s="141"/>
      <c r="AA22" s="141"/>
      <c r="AB22" s="142"/>
    </row>
    <row r="23" spans="1:34" ht="24.9" customHeight="1" x14ac:dyDescent="0.2">
      <c r="A23" s="92" t="s">
        <v>75</v>
      </c>
      <c r="B23" s="196"/>
      <c r="C23" s="3">
        <v>380</v>
      </c>
      <c r="D23" s="3">
        <v>60</v>
      </c>
      <c r="E23" s="3">
        <v>250</v>
      </c>
      <c r="F23" s="37"/>
      <c r="G23" s="75">
        <v>4</v>
      </c>
      <c r="H23" s="7"/>
      <c r="I23" s="93" t="s">
        <v>116</v>
      </c>
      <c r="J23" s="191"/>
      <c r="K23" s="38">
        <v>1200</v>
      </c>
      <c r="L23" s="38">
        <v>20</v>
      </c>
      <c r="M23" s="38">
        <v>1000</v>
      </c>
      <c r="N23" s="39"/>
      <c r="O23" s="79">
        <v>4</v>
      </c>
      <c r="P23" s="51"/>
      <c r="Q23" s="89" t="s">
        <v>157</v>
      </c>
      <c r="R23" s="189"/>
      <c r="S23" s="2">
        <v>600</v>
      </c>
      <c r="T23" s="2">
        <v>130</v>
      </c>
      <c r="U23" s="2">
        <v>350</v>
      </c>
      <c r="V23" s="35"/>
      <c r="W23" s="62">
        <v>4</v>
      </c>
      <c r="X23" s="23"/>
      <c r="Y23" s="143" t="s">
        <v>36</v>
      </c>
      <c r="Z23" s="143"/>
      <c r="AA23" s="143"/>
      <c r="AB23" s="143"/>
    </row>
    <row r="24" spans="1:34" ht="24.9" customHeight="1" x14ac:dyDescent="0.2">
      <c r="A24" s="93" t="s">
        <v>76</v>
      </c>
      <c r="B24" s="191"/>
      <c r="C24" s="38">
        <v>0</v>
      </c>
      <c r="D24" s="38">
        <v>0</v>
      </c>
      <c r="E24" s="38">
        <v>0</v>
      </c>
      <c r="F24" s="39"/>
      <c r="G24" s="79">
        <v>4</v>
      </c>
      <c r="H24" s="7"/>
      <c r="I24" s="93" t="s">
        <v>117</v>
      </c>
      <c r="J24" s="191"/>
      <c r="K24" s="38">
        <v>900</v>
      </c>
      <c r="L24" s="38">
        <v>430</v>
      </c>
      <c r="M24" s="38">
        <v>300</v>
      </c>
      <c r="N24" s="39"/>
      <c r="O24" s="79">
        <v>4</v>
      </c>
      <c r="P24" s="51"/>
      <c r="Q24" s="89" t="s">
        <v>158</v>
      </c>
      <c r="R24" s="189"/>
      <c r="S24" s="2">
        <v>60</v>
      </c>
      <c r="T24" s="2">
        <v>40</v>
      </c>
      <c r="U24" s="2">
        <v>0</v>
      </c>
      <c r="V24" s="35"/>
      <c r="W24" s="62">
        <v>4</v>
      </c>
      <c r="X24" s="5"/>
      <c r="Y24" s="139" t="s">
        <v>35</v>
      </c>
      <c r="Z24" s="139"/>
      <c r="AA24" s="139"/>
      <c r="AB24" s="139"/>
    </row>
    <row r="25" spans="1:34" ht="24.9" customHeight="1" x14ac:dyDescent="0.2">
      <c r="A25" s="90" t="s">
        <v>77</v>
      </c>
      <c r="B25" s="199"/>
      <c r="C25" s="53">
        <v>40</v>
      </c>
      <c r="D25" s="53">
        <v>20</v>
      </c>
      <c r="E25" s="53">
        <v>0</v>
      </c>
      <c r="F25" s="54"/>
      <c r="G25" s="77">
        <v>4</v>
      </c>
      <c r="H25" s="7"/>
      <c r="I25" s="93" t="s">
        <v>118</v>
      </c>
      <c r="J25" s="191"/>
      <c r="K25" s="38">
        <v>490</v>
      </c>
      <c r="L25" s="38">
        <v>290</v>
      </c>
      <c r="M25" s="38">
        <v>90</v>
      </c>
      <c r="N25" s="39"/>
      <c r="O25" s="79">
        <v>4</v>
      </c>
      <c r="P25" s="51"/>
      <c r="Q25" s="92" t="s">
        <v>159</v>
      </c>
      <c r="R25" s="196"/>
      <c r="S25" s="3">
        <v>640</v>
      </c>
      <c r="T25" s="3">
        <v>80</v>
      </c>
      <c r="U25" s="3">
        <v>450</v>
      </c>
      <c r="V25" s="37"/>
      <c r="W25" s="75">
        <v>4</v>
      </c>
      <c r="Y25" s="139" t="s">
        <v>21</v>
      </c>
      <c r="Z25" s="139"/>
      <c r="AA25" s="139"/>
      <c r="AB25" s="139"/>
    </row>
    <row r="26" spans="1:34" ht="24.9" customHeight="1" x14ac:dyDescent="0.2">
      <c r="A26" s="89" t="s">
        <v>78</v>
      </c>
      <c r="B26" s="189"/>
      <c r="C26" s="2">
        <v>5960</v>
      </c>
      <c r="D26" s="2">
        <v>1780</v>
      </c>
      <c r="E26" s="2">
        <v>2840</v>
      </c>
      <c r="F26" s="35"/>
      <c r="G26" s="62">
        <v>4</v>
      </c>
      <c r="H26" s="7"/>
      <c r="I26" s="90" t="s">
        <v>119</v>
      </c>
      <c r="J26" s="199"/>
      <c r="K26" s="53">
        <v>660</v>
      </c>
      <c r="L26" s="53">
        <v>360</v>
      </c>
      <c r="M26" s="53">
        <v>170</v>
      </c>
      <c r="N26" s="54"/>
      <c r="O26" s="77">
        <v>4</v>
      </c>
      <c r="P26" s="51"/>
      <c r="Q26" s="93" t="s">
        <v>160</v>
      </c>
      <c r="R26" s="191"/>
      <c r="S26" s="38">
        <v>1480</v>
      </c>
      <c r="T26" s="38">
        <v>220</v>
      </c>
      <c r="U26" s="38">
        <v>1010</v>
      </c>
      <c r="V26" s="39"/>
      <c r="W26" s="79">
        <v>4</v>
      </c>
    </row>
    <row r="27" spans="1:34" ht="24.9" customHeight="1" x14ac:dyDescent="0.2">
      <c r="A27" s="89" t="s">
        <v>79</v>
      </c>
      <c r="B27" s="189"/>
      <c r="C27" s="2">
        <v>1310</v>
      </c>
      <c r="D27" s="2">
        <v>700</v>
      </c>
      <c r="E27" s="2">
        <v>330</v>
      </c>
      <c r="F27" s="35"/>
      <c r="G27" s="62">
        <v>4</v>
      </c>
      <c r="H27" s="7"/>
      <c r="I27" s="92" t="s">
        <v>120</v>
      </c>
      <c r="J27" s="196"/>
      <c r="K27" s="3">
        <v>470</v>
      </c>
      <c r="L27" s="3">
        <v>200</v>
      </c>
      <c r="M27" s="3">
        <v>130</v>
      </c>
      <c r="N27" s="37"/>
      <c r="O27" s="75">
        <v>4</v>
      </c>
      <c r="P27" s="51"/>
      <c r="Q27" s="93" t="s">
        <v>161</v>
      </c>
      <c r="R27" s="191"/>
      <c r="S27" s="38">
        <v>1820</v>
      </c>
      <c r="T27" s="38">
        <v>100</v>
      </c>
      <c r="U27" s="38">
        <v>1440</v>
      </c>
      <c r="V27" s="39"/>
      <c r="W27" s="79">
        <v>4</v>
      </c>
      <c r="Y27" s="144"/>
      <c r="Z27" s="144"/>
      <c r="AA27" s="144"/>
      <c r="AB27" s="50"/>
    </row>
    <row r="28" spans="1:34" ht="24.9" customHeight="1" x14ac:dyDescent="0.2">
      <c r="A28" s="89" t="s">
        <v>80</v>
      </c>
      <c r="B28" s="189"/>
      <c r="C28" s="2">
        <v>1640</v>
      </c>
      <c r="D28" s="2">
        <v>650</v>
      </c>
      <c r="E28" s="2">
        <v>640</v>
      </c>
      <c r="F28" s="35"/>
      <c r="G28" s="62">
        <v>4</v>
      </c>
      <c r="H28" s="7"/>
      <c r="I28" s="93" t="s">
        <v>121</v>
      </c>
      <c r="J28" s="191"/>
      <c r="K28" s="38">
        <v>570</v>
      </c>
      <c r="L28" s="38">
        <v>330</v>
      </c>
      <c r="M28" s="38">
        <v>100</v>
      </c>
      <c r="N28" s="39"/>
      <c r="O28" s="79">
        <v>4</v>
      </c>
      <c r="P28" s="51"/>
      <c r="Q28" s="93" t="s">
        <v>162</v>
      </c>
      <c r="R28" s="191"/>
      <c r="S28" s="38">
        <v>2090</v>
      </c>
      <c r="T28" s="38">
        <v>150</v>
      </c>
      <c r="U28" s="38">
        <v>1600</v>
      </c>
      <c r="V28" s="39"/>
      <c r="W28" s="79">
        <v>4</v>
      </c>
      <c r="Y28" s="144"/>
      <c r="Z28" s="144"/>
      <c r="AA28" s="144"/>
      <c r="AB28" s="50"/>
    </row>
    <row r="29" spans="1:34" ht="24.9" customHeight="1" x14ac:dyDescent="0.2">
      <c r="A29" s="92" t="s">
        <v>81</v>
      </c>
      <c r="B29" s="196"/>
      <c r="C29" s="3">
        <v>240</v>
      </c>
      <c r="D29" s="3">
        <v>20</v>
      </c>
      <c r="E29" s="3">
        <v>180</v>
      </c>
      <c r="F29" s="37"/>
      <c r="G29" s="75">
        <v>4</v>
      </c>
      <c r="H29" s="7"/>
      <c r="I29" s="93" t="s">
        <v>122</v>
      </c>
      <c r="J29" s="191"/>
      <c r="K29" s="38">
        <v>350</v>
      </c>
      <c r="L29" s="38">
        <v>220</v>
      </c>
      <c r="M29" s="38">
        <v>40</v>
      </c>
      <c r="N29" s="39"/>
      <c r="O29" s="79">
        <v>4</v>
      </c>
      <c r="P29" s="51"/>
      <c r="Q29" s="93" t="s">
        <v>163</v>
      </c>
      <c r="R29" s="191"/>
      <c r="S29" s="38">
        <v>610</v>
      </c>
      <c r="T29" s="38">
        <v>130</v>
      </c>
      <c r="U29" s="38">
        <v>370</v>
      </c>
      <c r="V29" s="39"/>
      <c r="W29" s="79">
        <v>4</v>
      </c>
      <c r="X29" s="16"/>
      <c r="Y29" s="144"/>
      <c r="Z29" s="144"/>
      <c r="AA29" s="144"/>
      <c r="AB29" s="50"/>
    </row>
    <row r="30" spans="1:34" ht="24.9" customHeight="1" thickBot="1" x14ac:dyDescent="0.25">
      <c r="A30" s="93" t="s">
        <v>82</v>
      </c>
      <c r="B30" s="191"/>
      <c r="C30" s="38">
        <v>490</v>
      </c>
      <c r="D30" s="38">
        <v>80</v>
      </c>
      <c r="E30" s="38">
        <v>320</v>
      </c>
      <c r="F30" s="39"/>
      <c r="G30" s="79">
        <v>4</v>
      </c>
      <c r="H30" s="7"/>
      <c r="I30" s="93" t="s">
        <v>123</v>
      </c>
      <c r="J30" s="191"/>
      <c r="K30" s="38">
        <v>710</v>
      </c>
      <c r="L30" s="38">
        <v>420</v>
      </c>
      <c r="M30" s="38">
        <v>130</v>
      </c>
      <c r="N30" s="39"/>
      <c r="O30" s="79">
        <v>4</v>
      </c>
      <c r="P30" s="51"/>
      <c r="Q30" s="93" t="s">
        <v>164</v>
      </c>
      <c r="R30" s="191"/>
      <c r="S30" s="38">
        <v>540</v>
      </c>
      <c r="T30" s="38">
        <v>230</v>
      </c>
      <c r="U30" s="38">
        <v>190</v>
      </c>
      <c r="V30" s="39"/>
      <c r="W30" s="79">
        <v>4</v>
      </c>
      <c r="X30" s="16"/>
      <c r="Y30" s="144"/>
      <c r="Z30" s="144"/>
      <c r="AA30" s="144"/>
      <c r="AB30" s="50"/>
    </row>
    <row r="31" spans="1:34" ht="24.9" customHeight="1" x14ac:dyDescent="0.2">
      <c r="A31" s="90" t="s">
        <v>83</v>
      </c>
      <c r="B31" s="199"/>
      <c r="C31" s="53">
        <v>300</v>
      </c>
      <c r="D31" s="53">
        <v>80</v>
      </c>
      <c r="E31" s="53">
        <v>150</v>
      </c>
      <c r="F31" s="54"/>
      <c r="G31" s="77">
        <v>4</v>
      </c>
      <c r="H31" s="7"/>
      <c r="I31" s="93" t="s">
        <v>124</v>
      </c>
      <c r="J31" s="191"/>
      <c r="K31" s="38">
        <v>150</v>
      </c>
      <c r="L31" s="38">
        <v>90</v>
      </c>
      <c r="M31" s="38">
        <v>20</v>
      </c>
      <c r="N31" s="39"/>
      <c r="O31" s="79">
        <v>4</v>
      </c>
      <c r="P31" s="52"/>
      <c r="Q31" s="90" t="s">
        <v>165</v>
      </c>
      <c r="R31" s="199"/>
      <c r="S31" s="53">
        <v>1120</v>
      </c>
      <c r="T31" s="53">
        <v>220</v>
      </c>
      <c r="U31" s="53">
        <v>720</v>
      </c>
      <c r="V31" s="54"/>
      <c r="W31" s="77">
        <v>4</v>
      </c>
      <c r="Y31" s="145" t="s">
        <v>18</v>
      </c>
      <c r="Z31" s="146"/>
      <c r="AA31" s="146"/>
      <c r="AB31" s="147"/>
      <c r="AE31" s="16"/>
      <c r="AF31" s="16"/>
      <c r="AG31" s="34"/>
      <c r="AH31" s="16"/>
    </row>
    <row r="32" spans="1:34" ht="24.6" customHeight="1" thickBot="1" x14ac:dyDescent="0.25">
      <c r="A32" s="89" t="s">
        <v>84</v>
      </c>
      <c r="B32" s="189"/>
      <c r="C32" s="2">
        <v>600</v>
      </c>
      <c r="D32" s="2">
        <v>270</v>
      </c>
      <c r="E32" s="2">
        <v>210</v>
      </c>
      <c r="F32" s="35"/>
      <c r="G32" s="62">
        <v>4</v>
      </c>
      <c r="H32" s="7"/>
      <c r="I32" s="93" t="s">
        <v>125</v>
      </c>
      <c r="J32" s="191"/>
      <c r="K32" s="38">
        <v>330</v>
      </c>
      <c r="L32" s="38">
        <v>180</v>
      </c>
      <c r="M32" s="38">
        <v>70</v>
      </c>
      <c r="N32" s="39"/>
      <c r="O32" s="79">
        <v>4</v>
      </c>
      <c r="P32" s="52"/>
      <c r="Q32" s="94" t="s">
        <v>166</v>
      </c>
      <c r="R32" s="197"/>
      <c r="S32" s="53">
        <v>690</v>
      </c>
      <c r="T32" s="53">
        <v>80</v>
      </c>
      <c r="U32" s="53">
        <v>460</v>
      </c>
      <c r="V32" s="54"/>
      <c r="W32" s="77">
        <v>4</v>
      </c>
      <c r="Y32" s="149">
        <f>V33</f>
        <v>0</v>
      </c>
      <c r="Z32" s="150"/>
      <c r="AA32" s="150"/>
      <c r="AB32" s="151"/>
      <c r="AE32" s="16"/>
      <c r="AF32" s="16"/>
      <c r="AG32" s="34"/>
    </row>
    <row r="33" spans="1:33" ht="24.9" customHeight="1" thickBot="1" x14ac:dyDescent="0.25">
      <c r="A33" s="89" t="s">
        <v>85</v>
      </c>
      <c r="B33" s="189"/>
      <c r="C33" s="2">
        <v>430</v>
      </c>
      <c r="D33" s="2">
        <v>250</v>
      </c>
      <c r="E33" s="2">
        <v>70</v>
      </c>
      <c r="F33" s="35"/>
      <c r="G33" s="62">
        <v>4</v>
      </c>
      <c r="H33" s="7"/>
      <c r="I33" s="93" t="s">
        <v>126</v>
      </c>
      <c r="J33" s="191"/>
      <c r="K33" s="38">
        <v>660</v>
      </c>
      <c r="L33" s="38">
        <v>320</v>
      </c>
      <c r="M33" s="38">
        <v>180</v>
      </c>
      <c r="N33" s="39"/>
      <c r="O33" s="79">
        <v>4</v>
      </c>
      <c r="P33" s="52"/>
      <c r="Q33" s="155" t="s">
        <v>34</v>
      </c>
      <c r="R33" s="156"/>
      <c r="S33" s="9">
        <f>SUM(C5:C45,K5:K45,S5:S32)</f>
        <v>81750</v>
      </c>
      <c r="T33" s="10">
        <f>SUM(D5:D45,L5:L45,T5:T32)</f>
        <v>27920</v>
      </c>
      <c r="U33" s="10">
        <f>SUM(E5:E45,M5:M45,U5:U32)</f>
        <v>37140</v>
      </c>
      <c r="V33" s="33">
        <f>SUM(F5:F45,N5:N45,V5:V32)</f>
        <v>0</v>
      </c>
      <c r="W33" s="11"/>
      <c r="Y33" s="152"/>
      <c r="Z33" s="153"/>
      <c r="AA33" s="153"/>
      <c r="AB33" s="154"/>
      <c r="AE33" s="16"/>
      <c r="AF33" s="16"/>
      <c r="AG33" s="34"/>
    </row>
    <row r="34" spans="1:33" ht="24.9" customHeight="1" x14ac:dyDescent="0.2">
      <c r="A34" s="89" t="s">
        <v>86</v>
      </c>
      <c r="B34" s="189"/>
      <c r="C34" s="2">
        <v>440</v>
      </c>
      <c r="D34" s="2">
        <v>90</v>
      </c>
      <c r="E34" s="2">
        <v>270</v>
      </c>
      <c r="F34" s="35"/>
      <c r="G34" s="62">
        <v>4</v>
      </c>
      <c r="H34" s="8"/>
      <c r="I34" s="90" t="s">
        <v>127</v>
      </c>
      <c r="J34" s="199"/>
      <c r="K34" s="53">
        <v>280</v>
      </c>
      <c r="L34" s="53">
        <v>120</v>
      </c>
      <c r="M34" s="53">
        <v>100</v>
      </c>
      <c r="N34" s="54"/>
      <c r="O34" s="77">
        <v>4</v>
      </c>
      <c r="P34" s="52"/>
      <c r="Q34" s="42"/>
      <c r="R34" s="42"/>
      <c r="S34" s="42"/>
      <c r="T34" s="42"/>
      <c r="U34" s="42"/>
      <c r="V34" s="42"/>
      <c r="W34" s="42"/>
      <c r="X34" s="16"/>
      <c r="Y34" s="148" t="s">
        <v>28</v>
      </c>
      <c r="Z34" s="148"/>
      <c r="AA34" s="148"/>
      <c r="AB34" s="148"/>
    </row>
    <row r="35" spans="1:33" ht="24.9" customHeight="1" x14ac:dyDescent="0.2">
      <c r="A35" s="89" t="s">
        <v>87</v>
      </c>
      <c r="B35" s="189"/>
      <c r="C35" s="2">
        <v>500</v>
      </c>
      <c r="D35" s="2">
        <v>340</v>
      </c>
      <c r="E35" s="2">
        <v>40</v>
      </c>
      <c r="F35" s="35"/>
      <c r="G35" s="62">
        <v>4</v>
      </c>
      <c r="H35" s="7"/>
      <c r="I35" s="89" t="s">
        <v>128</v>
      </c>
      <c r="J35" s="189"/>
      <c r="K35" s="2">
        <v>30</v>
      </c>
      <c r="L35" s="2">
        <v>0</v>
      </c>
      <c r="M35" s="2">
        <v>20</v>
      </c>
      <c r="N35" s="35"/>
      <c r="O35" s="62">
        <v>4</v>
      </c>
      <c r="P35" s="8"/>
      <c r="Q35" s="55"/>
      <c r="R35" s="55"/>
      <c r="S35" s="55"/>
      <c r="T35" s="55"/>
      <c r="U35" s="55"/>
      <c r="V35" s="55"/>
      <c r="W35" s="43"/>
      <c r="X35" s="16"/>
      <c r="Y35" s="16"/>
      <c r="Z35" s="16"/>
      <c r="AA35" s="16"/>
      <c r="AB35" s="5"/>
    </row>
    <row r="36" spans="1:33" ht="24.9" customHeight="1" x14ac:dyDescent="0.2">
      <c r="A36" s="89" t="s">
        <v>88</v>
      </c>
      <c r="B36" s="189"/>
      <c r="C36" s="2">
        <v>850</v>
      </c>
      <c r="D36" s="2">
        <v>280</v>
      </c>
      <c r="E36" s="2">
        <v>390</v>
      </c>
      <c r="F36" s="35"/>
      <c r="G36" s="62">
        <v>4</v>
      </c>
      <c r="H36" s="7"/>
      <c r="I36" s="89" t="s">
        <v>129</v>
      </c>
      <c r="J36" s="189"/>
      <c r="K36" s="2">
        <v>1080</v>
      </c>
      <c r="L36" s="2">
        <v>110</v>
      </c>
      <c r="M36" s="2">
        <v>800</v>
      </c>
      <c r="N36" s="35"/>
      <c r="O36" s="62">
        <v>4</v>
      </c>
      <c r="P36" s="8"/>
      <c r="Q36" s="16" t="s">
        <v>22</v>
      </c>
      <c r="R36" s="48"/>
      <c r="S36" s="45"/>
      <c r="T36" s="45"/>
      <c r="U36" s="45"/>
      <c r="V36" s="45"/>
      <c r="W36" s="43"/>
    </row>
    <row r="37" spans="1:33" ht="24.9" customHeight="1" x14ac:dyDescent="0.2">
      <c r="A37" s="92" t="s">
        <v>89</v>
      </c>
      <c r="B37" s="196"/>
      <c r="C37" s="3">
        <v>70</v>
      </c>
      <c r="D37" s="3">
        <v>30</v>
      </c>
      <c r="E37" s="3">
        <v>30</v>
      </c>
      <c r="F37" s="37"/>
      <c r="G37" s="75">
        <v>4</v>
      </c>
      <c r="H37" s="7"/>
      <c r="I37" s="89" t="s">
        <v>130</v>
      </c>
      <c r="J37" s="189"/>
      <c r="K37" s="2">
        <v>1770</v>
      </c>
      <c r="L37" s="2">
        <v>480</v>
      </c>
      <c r="M37" s="2">
        <v>950</v>
      </c>
      <c r="N37" s="35"/>
      <c r="O37" s="62">
        <v>4</v>
      </c>
      <c r="P37" s="8"/>
      <c r="Q37" s="16" t="s">
        <v>10</v>
      </c>
      <c r="R37" s="48"/>
      <c r="S37" s="56"/>
      <c r="T37" s="56"/>
      <c r="U37" s="56"/>
      <c r="V37" s="56"/>
      <c r="W37" s="43"/>
    </row>
    <row r="38" spans="1:33" ht="24.9" customHeight="1" x14ac:dyDescent="0.2">
      <c r="A38" s="93" t="s">
        <v>90</v>
      </c>
      <c r="B38" s="191"/>
      <c r="C38" s="38">
        <v>120</v>
      </c>
      <c r="D38" s="38">
        <v>80</v>
      </c>
      <c r="E38" s="38">
        <v>10</v>
      </c>
      <c r="F38" s="39"/>
      <c r="G38" s="79">
        <v>4</v>
      </c>
      <c r="H38" s="7"/>
      <c r="I38" s="89" t="s">
        <v>131</v>
      </c>
      <c r="J38" s="189"/>
      <c r="K38" s="2">
        <v>1770</v>
      </c>
      <c r="L38" s="2">
        <v>700</v>
      </c>
      <c r="M38" s="2">
        <v>700</v>
      </c>
      <c r="N38" s="35"/>
      <c r="O38" s="62">
        <v>4</v>
      </c>
      <c r="P38" s="8"/>
      <c r="Q38" s="16" t="s">
        <v>33</v>
      </c>
      <c r="R38" s="48"/>
    </row>
    <row r="39" spans="1:33" ht="24.9" customHeight="1" x14ac:dyDescent="0.2">
      <c r="A39" s="93" t="s">
        <v>91</v>
      </c>
      <c r="B39" s="191"/>
      <c r="C39" s="38">
        <v>210</v>
      </c>
      <c r="D39" s="38">
        <v>80</v>
      </c>
      <c r="E39" s="38">
        <v>90</v>
      </c>
      <c r="F39" s="39"/>
      <c r="G39" s="79">
        <v>4</v>
      </c>
      <c r="H39" s="7"/>
      <c r="I39" s="92" t="s">
        <v>132</v>
      </c>
      <c r="J39" s="196"/>
      <c r="K39" s="3">
        <v>270</v>
      </c>
      <c r="L39" s="3">
        <v>130</v>
      </c>
      <c r="M39" s="3">
        <v>70</v>
      </c>
      <c r="N39" s="37"/>
      <c r="O39" s="75">
        <v>4</v>
      </c>
      <c r="P39" s="8"/>
      <c r="Q39" s="16" t="s">
        <v>9</v>
      </c>
      <c r="R39" s="48"/>
    </row>
    <row r="40" spans="1:33" ht="24.9" customHeight="1" x14ac:dyDescent="0.2">
      <c r="A40" s="93" t="s">
        <v>92</v>
      </c>
      <c r="B40" s="191"/>
      <c r="C40" s="38">
        <v>180</v>
      </c>
      <c r="D40" s="38">
        <v>90</v>
      </c>
      <c r="E40" s="38">
        <v>40</v>
      </c>
      <c r="F40" s="39"/>
      <c r="G40" s="79">
        <v>4</v>
      </c>
      <c r="H40" s="7"/>
      <c r="I40" s="93" t="s">
        <v>133</v>
      </c>
      <c r="J40" s="191"/>
      <c r="K40" s="38">
        <v>300</v>
      </c>
      <c r="L40" s="38">
        <v>170</v>
      </c>
      <c r="M40" s="38">
        <v>60</v>
      </c>
      <c r="N40" s="39"/>
      <c r="O40" s="79">
        <v>4</v>
      </c>
      <c r="P40" s="8"/>
      <c r="Q40" s="16" t="s">
        <v>37</v>
      </c>
      <c r="R40" s="48"/>
    </row>
    <row r="41" spans="1:33" ht="24.9" customHeight="1" thickBot="1" x14ac:dyDescent="0.25">
      <c r="A41" s="93" t="s">
        <v>93</v>
      </c>
      <c r="B41" s="191"/>
      <c r="C41" s="38">
        <v>70</v>
      </c>
      <c r="D41" s="38">
        <v>50</v>
      </c>
      <c r="E41" s="38">
        <v>0</v>
      </c>
      <c r="F41" s="39"/>
      <c r="G41" s="79">
        <v>4</v>
      </c>
      <c r="H41" s="7"/>
      <c r="I41" s="93" t="s">
        <v>134</v>
      </c>
      <c r="J41" s="191"/>
      <c r="K41" s="38">
        <v>540</v>
      </c>
      <c r="L41" s="38">
        <v>220</v>
      </c>
      <c r="M41" s="38">
        <v>130</v>
      </c>
      <c r="N41" s="39"/>
      <c r="O41" s="79">
        <v>4</v>
      </c>
      <c r="P41" s="15"/>
      <c r="Q41" s="16"/>
    </row>
    <row r="42" spans="1:33" ht="24.9" customHeight="1" x14ac:dyDescent="0.2">
      <c r="A42" s="90" t="s">
        <v>94</v>
      </c>
      <c r="B42" s="199"/>
      <c r="C42" s="53">
        <v>300</v>
      </c>
      <c r="D42" s="53">
        <v>200</v>
      </c>
      <c r="E42" s="53">
        <v>20</v>
      </c>
      <c r="F42" s="54"/>
      <c r="G42" s="77">
        <v>4</v>
      </c>
      <c r="H42" s="7"/>
      <c r="I42" s="93" t="s">
        <v>135</v>
      </c>
      <c r="J42" s="191"/>
      <c r="K42" s="38">
        <v>380</v>
      </c>
      <c r="L42" s="38">
        <v>250</v>
      </c>
      <c r="M42" s="38">
        <v>50</v>
      </c>
      <c r="N42" s="39"/>
      <c r="O42" s="79">
        <v>4</v>
      </c>
      <c r="Q42" s="157" t="s">
        <v>30</v>
      </c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9"/>
    </row>
    <row r="43" spans="1:33" ht="24.9" customHeight="1" thickBot="1" x14ac:dyDescent="0.25">
      <c r="A43" s="89" t="s">
        <v>95</v>
      </c>
      <c r="B43" s="189"/>
      <c r="C43" s="2">
        <v>1070</v>
      </c>
      <c r="D43" s="2">
        <v>510</v>
      </c>
      <c r="E43" s="2">
        <v>340</v>
      </c>
      <c r="F43" s="35"/>
      <c r="G43" s="62">
        <v>4</v>
      </c>
      <c r="H43" s="7"/>
      <c r="I43" s="93" t="s">
        <v>136</v>
      </c>
      <c r="J43" s="191"/>
      <c r="K43" s="38">
        <v>580</v>
      </c>
      <c r="L43" s="38">
        <v>220</v>
      </c>
      <c r="M43" s="38">
        <v>250</v>
      </c>
      <c r="N43" s="39"/>
      <c r="O43" s="79">
        <v>4</v>
      </c>
      <c r="P43" s="19"/>
      <c r="Q43" s="160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2"/>
    </row>
    <row r="44" spans="1:33" ht="24.9" customHeight="1" x14ac:dyDescent="0.2">
      <c r="A44" s="95" t="s">
        <v>96</v>
      </c>
      <c r="B44" s="190"/>
      <c r="C44" s="80">
        <v>940</v>
      </c>
      <c r="D44" s="80">
        <v>430</v>
      </c>
      <c r="E44" s="80">
        <v>320</v>
      </c>
      <c r="F44" s="81"/>
      <c r="G44" s="82">
        <v>4</v>
      </c>
      <c r="H44" s="7"/>
      <c r="I44" s="93" t="s">
        <v>137</v>
      </c>
      <c r="J44" s="191"/>
      <c r="K44" s="38">
        <v>390</v>
      </c>
      <c r="L44" s="38">
        <v>230</v>
      </c>
      <c r="M44" s="38">
        <v>70</v>
      </c>
      <c r="N44" s="39"/>
      <c r="O44" s="79">
        <v>4</v>
      </c>
      <c r="P44" s="19"/>
      <c r="Q44" s="163" t="s">
        <v>24</v>
      </c>
      <c r="R44" s="133"/>
      <c r="S44" s="165" t="s">
        <v>50</v>
      </c>
      <c r="T44" s="163"/>
      <c r="U44" s="163"/>
      <c r="V44" s="163"/>
      <c r="W44" s="167" t="s">
        <v>40</v>
      </c>
      <c r="X44" s="168"/>
      <c r="Y44" s="168"/>
      <c r="Z44" s="168"/>
      <c r="AA44" s="168"/>
      <c r="AB44" s="169"/>
    </row>
    <row r="45" spans="1:33" ht="24.9" customHeight="1" thickBot="1" x14ac:dyDescent="0.25">
      <c r="A45" s="194" t="s">
        <v>97</v>
      </c>
      <c r="B45" s="195"/>
      <c r="C45" s="200">
        <v>210</v>
      </c>
      <c r="D45" s="200">
        <v>100</v>
      </c>
      <c r="E45" s="200">
        <v>60</v>
      </c>
      <c r="F45" s="201"/>
      <c r="G45" s="203">
        <v>4</v>
      </c>
      <c r="H45" s="7"/>
      <c r="I45" s="94" t="s">
        <v>138</v>
      </c>
      <c r="J45" s="197"/>
      <c r="K45" s="65">
        <v>640</v>
      </c>
      <c r="L45" s="65">
        <v>320</v>
      </c>
      <c r="M45" s="65">
        <v>190</v>
      </c>
      <c r="N45" s="66"/>
      <c r="O45" s="67">
        <v>4</v>
      </c>
      <c r="P45" s="14"/>
      <c r="Q45" s="164"/>
      <c r="R45" s="127"/>
      <c r="S45" s="166"/>
      <c r="T45" s="164"/>
      <c r="U45" s="164"/>
      <c r="V45" s="164"/>
      <c r="W45" s="170"/>
      <c r="X45" s="171"/>
      <c r="Y45" s="171"/>
      <c r="Z45" s="171"/>
      <c r="AA45" s="171"/>
      <c r="AB45" s="172"/>
    </row>
    <row r="46" spans="1:33" ht="24.9" customHeight="1" x14ac:dyDescent="0.2">
      <c r="A46" s="47"/>
      <c r="B46" s="47"/>
      <c r="C46" s="7"/>
      <c r="D46" s="7"/>
      <c r="E46" s="7"/>
      <c r="F46" s="25"/>
      <c r="G46" s="8"/>
      <c r="H46" s="7"/>
      <c r="I46" s="48"/>
      <c r="J46" s="48"/>
      <c r="K46" s="7"/>
      <c r="L46" s="7"/>
      <c r="M46" s="7"/>
      <c r="N46" s="25"/>
      <c r="O46" s="8"/>
      <c r="P46" s="14"/>
      <c r="Q46" s="181" t="s">
        <v>25</v>
      </c>
      <c r="R46" s="182"/>
      <c r="S46" s="182"/>
      <c r="T46" s="182"/>
      <c r="U46" s="182"/>
      <c r="V46" s="183"/>
      <c r="W46" s="181" t="s">
        <v>41</v>
      </c>
      <c r="X46" s="182"/>
      <c r="Y46" s="182"/>
      <c r="Z46" s="182"/>
      <c r="AA46" s="182"/>
      <c r="AB46" s="183"/>
    </row>
    <row r="47" spans="1:33" ht="24.9" customHeight="1" thickBot="1" x14ac:dyDescent="0.25">
      <c r="A47" s="16"/>
      <c r="B47" s="48"/>
      <c r="C47" s="7"/>
      <c r="D47" s="7"/>
      <c r="E47" s="7"/>
      <c r="F47" s="25"/>
      <c r="G47" s="8"/>
      <c r="H47" s="8"/>
      <c r="I47" s="173" t="s">
        <v>42</v>
      </c>
      <c r="J47" s="173"/>
      <c r="K47" s="173"/>
      <c r="L47" s="173"/>
      <c r="M47" s="173"/>
      <c r="N47" s="173"/>
      <c r="O47" s="173"/>
      <c r="Q47" s="184"/>
      <c r="R47" s="185"/>
      <c r="S47" s="185"/>
      <c r="T47" s="185"/>
      <c r="U47" s="185"/>
      <c r="V47" s="186"/>
      <c r="W47" s="184"/>
      <c r="X47" s="185"/>
      <c r="Y47" s="185"/>
      <c r="Z47" s="185"/>
      <c r="AA47" s="185"/>
      <c r="AB47" s="186"/>
    </row>
    <row r="48" spans="1:33" ht="24.9" customHeight="1" x14ac:dyDescent="0.2">
      <c r="A48" s="48"/>
      <c r="B48" s="48"/>
      <c r="C48" s="7"/>
      <c r="D48" s="7"/>
      <c r="E48" s="7"/>
      <c r="F48" s="25"/>
      <c r="G48" s="8"/>
      <c r="H48" s="8"/>
      <c r="I48" s="60" t="s">
        <v>43</v>
      </c>
      <c r="J48" s="60"/>
      <c r="K48" s="60"/>
      <c r="L48" s="60"/>
      <c r="M48" s="60"/>
      <c r="N48" s="60"/>
      <c r="O48" s="60"/>
      <c r="Q48" s="167" t="s">
        <v>26</v>
      </c>
      <c r="R48" s="168"/>
      <c r="S48" s="168"/>
      <c r="T48" s="168"/>
      <c r="U48" s="168"/>
      <c r="V48" s="169"/>
      <c r="W48" s="181" t="s">
        <v>44</v>
      </c>
      <c r="X48" s="182"/>
      <c r="Y48" s="182"/>
      <c r="Z48" s="182"/>
      <c r="AA48" s="182"/>
      <c r="AB48" s="183"/>
    </row>
    <row r="49" spans="1:28" ht="24.9" customHeight="1" thickBot="1" x14ac:dyDescent="0.25">
      <c r="A49" s="48"/>
      <c r="B49" s="48"/>
      <c r="C49" s="7"/>
      <c r="D49" s="7"/>
      <c r="E49" s="7"/>
      <c r="F49" s="25"/>
      <c r="G49" s="8"/>
      <c r="H49" s="8"/>
      <c r="I49" s="48"/>
      <c r="J49" s="48"/>
      <c r="K49" s="7"/>
      <c r="L49" s="7"/>
      <c r="M49" s="7"/>
      <c r="N49" s="25"/>
      <c r="O49" s="8"/>
      <c r="Q49" s="170"/>
      <c r="R49" s="171"/>
      <c r="S49" s="171"/>
      <c r="T49" s="171"/>
      <c r="U49" s="171"/>
      <c r="V49" s="172"/>
      <c r="W49" s="184"/>
      <c r="X49" s="185"/>
      <c r="Y49" s="185"/>
      <c r="Z49" s="185"/>
      <c r="AA49" s="185"/>
      <c r="AB49" s="186"/>
    </row>
    <row r="50" spans="1:28" ht="24.9" customHeight="1" x14ac:dyDescent="0.2">
      <c r="A50" s="173"/>
      <c r="B50" s="173"/>
      <c r="C50" s="173"/>
      <c r="D50" s="173"/>
      <c r="E50" s="173"/>
      <c r="F50" s="173"/>
      <c r="G50" s="173"/>
      <c r="H50" s="8"/>
      <c r="I50" s="173" t="s">
        <v>51</v>
      </c>
      <c r="J50" s="173"/>
      <c r="K50" s="173"/>
      <c r="L50" s="173"/>
      <c r="M50" s="173"/>
      <c r="N50" s="173"/>
      <c r="O50" s="173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 x14ac:dyDescent="0.2">
      <c r="A51" s="173" t="s">
        <v>45</v>
      </c>
      <c r="B51" s="173"/>
      <c r="C51" s="173"/>
      <c r="D51" s="173"/>
      <c r="E51" s="173"/>
      <c r="F51" s="173"/>
      <c r="G51" s="173"/>
      <c r="H51" s="8"/>
      <c r="I51" s="60" t="s">
        <v>46</v>
      </c>
      <c r="J51" s="60"/>
      <c r="K51" s="60"/>
      <c r="L51" s="60"/>
      <c r="M51" s="60"/>
      <c r="N51" s="60"/>
      <c r="O51" s="60"/>
      <c r="Q51" s="58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59"/>
    </row>
    <row r="52" spans="1:28" ht="24.9" customHeight="1" x14ac:dyDescent="0.2">
      <c r="A52" s="60" t="s">
        <v>32</v>
      </c>
      <c r="B52" s="60"/>
      <c r="C52" s="60"/>
      <c r="D52" s="60"/>
      <c r="E52" s="60"/>
      <c r="F52" s="60"/>
      <c r="G52" s="60"/>
      <c r="H52" s="46"/>
      <c r="I52" s="60"/>
      <c r="J52" s="60"/>
      <c r="K52" s="60"/>
      <c r="L52" s="60"/>
      <c r="M52" s="60"/>
      <c r="N52" s="60"/>
      <c r="O52" s="60"/>
      <c r="P52"/>
      <c r="Q52" s="174" t="s">
        <v>27</v>
      </c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6"/>
    </row>
    <row r="53" spans="1:28" ht="24.9" customHeight="1" x14ac:dyDescent="0.2">
      <c r="A53" s="177" t="s">
        <v>47</v>
      </c>
      <c r="B53" s="177"/>
      <c r="C53" s="177"/>
      <c r="D53" s="177"/>
      <c r="E53" s="177"/>
      <c r="F53" s="177"/>
      <c r="G53" s="177"/>
      <c r="I53" s="173" t="s">
        <v>52</v>
      </c>
      <c r="J53" s="173"/>
      <c r="K53" s="173"/>
      <c r="L53" s="173"/>
      <c r="M53" s="173"/>
      <c r="N53" s="173"/>
      <c r="O53" s="173"/>
      <c r="Q53" s="174" t="s">
        <v>31</v>
      </c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6"/>
    </row>
    <row r="54" spans="1:28" ht="24.9" customHeight="1" thickBot="1" x14ac:dyDescent="0.25">
      <c r="A54" s="60" t="s">
        <v>48</v>
      </c>
      <c r="B54" s="32"/>
      <c r="C54" s="32"/>
      <c r="D54" s="32"/>
      <c r="E54" s="32"/>
      <c r="F54" s="32"/>
      <c r="G54" s="32"/>
      <c r="I54" s="60" t="s">
        <v>49</v>
      </c>
      <c r="J54" s="60"/>
      <c r="K54" s="60"/>
      <c r="L54" s="60"/>
      <c r="M54" s="60"/>
      <c r="N54" s="60"/>
      <c r="O54" s="60"/>
      <c r="Q54" s="178" t="s">
        <v>8</v>
      </c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80"/>
    </row>
    <row r="55" spans="1:28" ht="24.9" customHeight="1" x14ac:dyDescent="0.2">
      <c r="H55"/>
      <c r="I55" s="27"/>
      <c r="J55" s="27"/>
      <c r="K55" s="4"/>
      <c r="L55" s="4"/>
      <c r="M55" s="4"/>
      <c r="N55" s="24"/>
      <c r="O55" s="24"/>
    </row>
    <row r="56" spans="1:28" ht="27" x14ac:dyDescent="0.2">
      <c r="I56" s="6"/>
      <c r="J56" s="6"/>
      <c r="K56" s="7"/>
      <c r="L56" s="7"/>
      <c r="M56" s="7"/>
      <c r="N56" s="25"/>
      <c r="O56" s="7"/>
    </row>
    <row r="57" spans="1:28" ht="27" x14ac:dyDescent="0.2">
      <c r="H57" s="31"/>
      <c r="I57" s="6"/>
      <c r="J57" s="6"/>
      <c r="K57" s="7"/>
      <c r="L57" s="7"/>
      <c r="M57" s="7"/>
      <c r="N57" s="25"/>
      <c r="O57" s="7"/>
    </row>
    <row r="58" spans="1:28" ht="27" x14ac:dyDescent="0.2">
      <c r="I58" s="6"/>
      <c r="J58" s="6"/>
      <c r="K58" s="7"/>
      <c r="L58" s="7"/>
      <c r="M58" s="7"/>
      <c r="N58" s="25"/>
      <c r="O58" s="7"/>
    </row>
    <row r="59" spans="1:28" ht="27" x14ac:dyDescent="0.2">
      <c r="I59" s="6"/>
      <c r="J59" s="6"/>
      <c r="K59" s="7"/>
      <c r="L59" s="7"/>
      <c r="M59" s="7"/>
      <c r="N59" s="25"/>
      <c r="O59" s="7"/>
    </row>
    <row r="60" spans="1:28" ht="27" x14ac:dyDescent="0.2">
      <c r="I60" s="6"/>
      <c r="J60" s="6"/>
      <c r="K60" s="7"/>
      <c r="L60" s="7"/>
      <c r="M60" s="7"/>
      <c r="N60" s="25"/>
      <c r="O60" s="7"/>
    </row>
    <row r="61" spans="1:28" ht="27" x14ac:dyDescent="0.2">
      <c r="I61" s="6"/>
      <c r="J61" s="6"/>
      <c r="K61" s="7"/>
      <c r="L61" s="7"/>
      <c r="M61" s="7"/>
      <c r="N61" s="25"/>
      <c r="O61" s="7"/>
    </row>
    <row r="62" spans="1:28" ht="27" x14ac:dyDescent="0.2">
      <c r="I62" s="6"/>
      <c r="J62" s="6"/>
      <c r="K62" s="7"/>
      <c r="L62" s="7"/>
      <c r="M62" s="7"/>
      <c r="N62" s="25"/>
      <c r="O62" s="7"/>
    </row>
    <row r="63" spans="1:28" ht="27" x14ac:dyDescent="0.2">
      <c r="I63" s="31"/>
      <c r="J63" s="31"/>
      <c r="K63" s="31"/>
      <c r="L63" s="31"/>
      <c r="M63" s="7"/>
      <c r="N63" s="25"/>
      <c r="O63" s="7"/>
    </row>
    <row r="64" spans="1:28" ht="27" x14ac:dyDescent="0.2">
      <c r="M64" s="7"/>
      <c r="N64" s="25"/>
      <c r="O64" s="26"/>
    </row>
  </sheetData>
  <mergeCells count="158">
    <mergeCell ref="Q54:AB54"/>
    <mergeCell ref="Q46:V47"/>
    <mergeCell ref="W46:AB47"/>
    <mergeCell ref="I47:O47"/>
    <mergeCell ref="Q48:V49"/>
    <mergeCell ref="W48:AB49"/>
    <mergeCell ref="A50:G50"/>
    <mergeCell ref="I50:O50"/>
    <mergeCell ref="A24:B24"/>
    <mergeCell ref="A26:B26"/>
    <mergeCell ref="A30:B30"/>
    <mergeCell ref="A32:B32"/>
    <mergeCell ref="A33:B33"/>
    <mergeCell ref="A37:B37"/>
    <mergeCell ref="A38:B38"/>
    <mergeCell ref="A39:B39"/>
    <mergeCell ref="A40:B40"/>
    <mergeCell ref="I30:J30"/>
    <mergeCell ref="I32:J32"/>
    <mergeCell ref="I33:J33"/>
    <mergeCell ref="I45:J45"/>
    <mergeCell ref="Q30:R30"/>
    <mergeCell ref="Q42:AB43"/>
    <mergeCell ref="Q44:R45"/>
    <mergeCell ref="S44:V45"/>
    <mergeCell ref="W44:AB45"/>
    <mergeCell ref="A51:G51"/>
    <mergeCell ref="Q52:AB52"/>
    <mergeCell ref="A53:G53"/>
    <mergeCell ref="I53:O53"/>
    <mergeCell ref="Q53:AB53"/>
    <mergeCell ref="Y34:AB34"/>
    <mergeCell ref="Q32:R32"/>
    <mergeCell ref="Y32:AB33"/>
    <mergeCell ref="Q33:R33"/>
    <mergeCell ref="Q31:R31"/>
    <mergeCell ref="Y31:AB31"/>
    <mergeCell ref="Y27:AA27"/>
    <mergeCell ref="A28:B28"/>
    <mergeCell ref="I28:J28"/>
    <mergeCell ref="Q28:R28"/>
    <mergeCell ref="Y28:AA28"/>
    <mergeCell ref="A29:B29"/>
    <mergeCell ref="I29:J29"/>
    <mergeCell ref="Q29:R29"/>
    <mergeCell ref="Y29:AA29"/>
    <mergeCell ref="Y24:AB24"/>
    <mergeCell ref="Y25:AB25"/>
    <mergeCell ref="Y22:AB22"/>
    <mergeCell ref="Y23:AB23"/>
    <mergeCell ref="Y30:AA30"/>
    <mergeCell ref="A19:B19"/>
    <mergeCell ref="I19:J19"/>
    <mergeCell ref="Q19:R19"/>
    <mergeCell ref="Y19:AB19"/>
    <mergeCell ref="A20:B20"/>
    <mergeCell ref="I20:J20"/>
    <mergeCell ref="Q20:R20"/>
    <mergeCell ref="Y20:AB21"/>
    <mergeCell ref="A21:B21"/>
    <mergeCell ref="I21:J21"/>
    <mergeCell ref="Q21:R21"/>
    <mergeCell ref="A17:B17"/>
    <mergeCell ref="I17:J17"/>
    <mergeCell ref="Q17:R17"/>
    <mergeCell ref="Y17:AB18"/>
    <mergeCell ref="A18:B18"/>
    <mergeCell ref="I18:J18"/>
    <mergeCell ref="Q18:R18"/>
    <mergeCell ref="A16:B16"/>
    <mergeCell ref="I16:J16"/>
    <mergeCell ref="Q16:R16"/>
    <mergeCell ref="Y16:AB16"/>
    <mergeCell ref="A13:B13"/>
    <mergeCell ref="I13:J13"/>
    <mergeCell ref="Q13:R13"/>
    <mergeCell ref="Y13:AB13"/>
    <mergeCell ref="A14:B14"/>
    <mergeCell ref="I14:J14"/>
    <mergeCell ref="Q14:R14"/>
    <mergeCell ref="Y14:AB15"/>
    <mergeCell ref="A15:B15"/>
    <mergeCell ref="Q15:R15"/>
    <mergeCell ref="A10:B10"/>
    <mergeCell ref="I10:J10"/>
    <mergeCell ref="Q10:R10"/>
    <mergeCell ref="Y10:AB10"/>
    <mergeCell ref="A11:B11"/>
    <mergeCell ref="I11:J11"/>
    <mergeCell ref="Q11:R11"/>
    <mergeCell ref="Y11:AB12"/>
    <mergeCell ref="A12:B12"/>
    <mergeCell ref="I12:J12"/>
    <mergeCell ref="Q12:R12"/>
    <mergeCell ref="A7:B7"/>
    <mergeCell ref="I7:J7"/>
    <mergeCell ref="Q7:R7"/>
    <mergeCell ref="Y7:AB9"/>
    <mergeCell ref="A8:B8"/>
    <mergeCell ref="I8:J8"/>
    <mergeCell ref="Q8:R8"/>
    <mergeCell ref="A9:B9"/>
    <mergeCell ref="I9:J9"/>
    <mergeCell ref="Q9:R9"/>
    <mergeCell ref="I5:J5"/>
    <mergeCell ref="Q5:R5"/>
    <mergeCell ref="A6:B6"/>
    <mergeCell ref="I6:J6"/>
    <mergeCell ref="Q6:R6"/>
    <mergeCell ref="Y6:AB6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  <mergeCell ref="I44:J44"/>
    <mergeCell ref="A22:B22"/>
    <mergeCell ref="A23:B23"/>
    <mergeCell ref="A25:B25"/>
    <mergeCell ref="A27:B27"/>
    <mergeCell ref="A35:B35"/>
    <mergeCell ref="A36:B36"/>
    <mergeCell ref="A41:B41"/>
    <mergeCell ref="A42:B42"/>
    <mergeCell ref="A43:B43"/>
    <mergeCell ref="A31:B31"/>
    <mergeCell ref="I31:J31"/>
    <mergeCell ref="A34:B34"/>
    <mergeCell ref="I34:J34"/>
    <mergeCell ref="Q22:R22"/>
    <mergeCell ref="Q23:R23"/>
    <mergeCell ref="Q24:R24"/>
    <mergeCell ref="Q25:R25"/>
    <mergeCell ref="Q26:R26"/>
    <mergeCell ref="Q27:R27"/>
    <mergeCell ref="A44:B44"/>
    <mergeCell ref="A45:B45"/>
    <mergeCell ref="I15:J15"/>
    <mergeCell ref="I22:J22"/>
    <mergeCell ref="I23:J23"/>
    <mergeCell ref="I24:J24"/>
    <mergeCell ref="I25:J25"/>
    <mergeCell ref="I26:J26"/>
    <mergeCell ref="I27:J27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zoomScale="55" zoomScaleNormal="55" zoomScaleSheetLayoutView="55" workbookViewId="0">
      <selection activeCell="A33" sqref="A33:B33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1" t="s">
        <v>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 x14ac:dyDescent="0.25">
      <c r="AA2" s="100"/>
      <c r="AB2" s="100"/>
    </row>
    <row r="3" spans="1:28" ht="24.9" customHeight="1" thickBot="1" x14ac:dyDescent="0.25">
      <c r="A3" s="101" t="s">
        <v>54</v>
      </c>
      <c r="B3" s="102"/>
      <c r="C3" s="102"/>
      <c r="D3" s="102"/>
      <c r="E3" s="102"/>
      <c r="F3" s="102"/>
      <c r="G3" s="103"/>
      <c r="H3" s="20"/>
      <c r="I3" s="101" t="s">
        <v>54</v>
      </c>
      <c r="J3" s="102"/>
      <c r="K3" s="102"/>
      <c r="L3" s="102"/>
      <c r="M3" s="102"/>
      <c r="N3" s="102"/>
      <c r="O3" s="103"/>
      <c r="P3" s="20"/>
      <c r="Q3" s="101" t="s">
        <v>54</v>
      </c>
      <c r="R3" s="102"/>
      <c r="S3" s="102"/>
      <c r="T3" s="102"/>
      <c r="U3" s="102"/>
      <c r="V3" s="102"/>
      <c r="W3" s="103"/>
      <c r="X3" s="6"/>
      <c r="Y3" s="104" t="s">
        <v>11</v>
      </c>
      <c r="Z3" s="105"/>
      <c r="AA3" s="105"/>
      <c r="AB3" s="106"/>
    </row>
    <row r="4" spans="1:28" ht="24.9" customHeight="1" x14ac:dyDescent="0.2">
      <c r="A4" s="107" t="s">
        <v>0</v>
      </c>
      <c r="B4" s="108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107" t="s">
        <v>0</v>
      </c>
      <c r="J4" s="108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107" t="s">
        <v>0</v>
      </c>
      <c r="R4" s="108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109" t="s">
        <v>38</v>
      </c>
      <c r="Z4" s="110"/>
      <c r="AA4" s="110"/>
      <c r="AB4" s="111"/>
    </row>
    <row r="5" spans="1:28" ht="24.9" customHeight="1" thickBot="1" x14ac:dyDescent="0.25">
      <c r="A5" s="92" t="s">
        <v>167</v>
      </c>
      <c r="B5" s="196"/>
      <c r="C5" s="3">
        <v>610</v>
      </c>
      <c r="D5" s="3">
        <v>340</v>
      </c>
      <c r="E5" s="3">
        <v>140</v>
      </c>
      <c r="F5" s="187"/>
      <c r="G5" s="74">
        <v>4</v>
      </c>
      <c r="H5" s="6"/>
      <c r="I5" s="92" t="s">
        <v>208</v>
      </c>
      <c r="J5" s="196"/>
      <c r="K5" s="3">
        <v>20</v>
      </c>
      <c r="L5" s="3">
        <v>10</v>
      </c>
      <c r="M5" s="3">
        <v>0</v>
      </c>
      <c r="N5" s="37"/>
      <c r="O5" s="74">
        <v>4</v>
      </c>
      <c r="P5" s="6"/>
      <c r="Q5" s="92" t="s">
        <v>249</v>
      </c>
      <c r="R5" s="196"/>
      <c r="S5" s="3">
        <v>370</v>
      </c>
      <c r="T5" s="3">
        <v>210</v>
      </c>
      <c r="U5" s="3">
        <v>70</v>
      </c>
      <c r="V5" s="37"/>
      <c r="W5" s="74">
        <v>4</v>
      </c>
      <c r="X5" s="6"/>
      <c r="Y5" s="112"/>
      <c r="Z5" s="113"/>
      <c r="AA5" s="113"/>
      <c r="AB5" s="114"/>
    </row>
    <row r="6" spans="1:28" ht="24.9" customHeight="1" x14ac:dyDescent="0.2">
      <c r="A6" s="89" t="s">
        <v>168</v>
      </c>
      <c r="B6" s="189"/>
      <c r="C6" s="2">
        <v>470</v>
      </c>
      <c r="D6" s="2">
        <v>190</v>
      </c>
      <c r="E6" s="2">
        <v>190</v>
      </c>
      <c r="F6" s="36"/>
      <c r="G6" s="61">
        <v>4</v>
      </c>
      <c r="H6" s="6"/>
      <c r="I6" s="93" t="s">
        <v>209</v>
      </c>
      <c r="J6" s="191"/>
      <c r="K6" s="38">
        <v>380</v>
      </c>
      <c r="L6" s="38">
        <v>20</v>
      </c>
      <c r="M6" s="38">
        <v>290</v>
      </c>
      <c r="N6" s="39"/>
      <c r="O6" s="78">
        <v>4</v>
      </c>
      <c r="P6" s="6"/>
      <c r="Q6" s="89" t="s">
        <v>250</v>
      </c>
      <c r="R6" s="189"/>
      <c r="S6" s="2">
        <v>50</v>
      </c>
      <c r="T6" s="2">
        <v>30</v>
      </c>
      <c r="U6" s="2">
        <v>0</v>
      </c>
      <c r="V6" s="35"/>
      <c r="W6" s="61">
        <v>4</v>
      </c>
      <c r="X6" s="44"/>
      <c r="Y6" s="97" t="s">
        <v>12</v>
      </c>
      <c r="Z6" s="98"/>
      <c r="AA6" s="98"/>
      <c r="AB6" s="99"/>
    </row>
    <row r="7" spans="1:28" ht="24.9" customHeight="1" x14ac:dyDescent="0.2">
      <c r="A7" s="89" t="s">
        <v>169</v>
      </c>
      <c r="B7" s="189"/>
      <c r="C7" s="2">
        <v>490</v>
      </c>
      <c r="D7" s="2">
        <v>220</v>
      </c>
      <c r="E7" s="2">
        <v>140</v>
      </c>
      <c r="F7" s="35"/>
      <c r="G7" s="61">
        <v>4</v>
      </c>
      <c r="H7" s="6"/>
      <c r="I7" s="93" t="s">
        <v>210</v>
      </c>
      <c r="J7" s="191"/>
      <c r="K7" s="38">
        <v>420</v>
      </c>
      <c r="L7" s="38">
        <v>40</v>
      </c>
      <c r="M7" s="38">
        <v>300</v>
      </c>
      <c r="N7" s="39"/>
      <c r="O7" s="78">
        <v>4</v>
      </c>
      <c r="P7" s="6"/>
      <c r="Q7" s="89" t="s">
        <v>251</v>
      </c>
      <c r="R7" s="189"/>
      <c r="S7" s="2">
        <v>320</v>
      </c>
      <c r="T7" s="2">
        <v>60</v>
      </c>
      <c r="U7" s="2">
        <v>180</v>
      </c>
      <c r="V7" s="35"/>
      <c r="W7" s="61">
        <v>4</v>
      </c>
      <c r="X7" s="44"/>
      <c r="Y7" s="115" t="s">
        <v>23</v>
      </c>
      <c r="Z7" s="116"/>
      <c r="AA7" s="116"/>
      <c r="AB7" s="117"/>
    </row>
    <row r="8" spans="1:28" ht="24.9" customHeight="1" x14ac:dyDescent="0.2">
      <c r="A8" s="89" t="s">
        <v>170</v>
      </c>
      <c r="B8" s="189"/>
      <c r="C8" s="2">
        <v>880</v>
      </c>
      <c r="D8" s="2">
        <v>250</v>
      </c>
      <c r="E8" s="2">
        <v>460</v>
      </c>
      <c r="F8" s="35"/>
      <c r="G8" s="61">
        <v>4</v>
      </c>
      <c r="H8" s="6"/>
      <c r="I8" s="93" t="s">
        <v>211</v>
      </c>
      <c r="J8" s="191"/>
      <c r="K8" s="38">
        <v>490</v>
      </c>
      <c r="L8" s="38">
        <v>100</v>
      </c>
      <c r="M8" s="38">
        <v>290</v>
      </c>
      <c r="N8" s="39"/>
      <c r="O8" s="78">
        <v>4</v>
      </c>
      <c r="P8" s="6"/>
      <c r="Q8" s="92" t="s">
        <v>252</v>
      </c>
      <c r="R8" s="196"/>
      <c r="S8" s="3">
        <v>220</v>
      </c>
      <c r="T8" s="3">
        <v>60</v>
      </c>
      <c r="U8" s="3">
        <v>120</v>
      </c>
      <c r="V8" s="37"/>
      <c r="W8" s="74">
        <v>4</v>
      </c>
      <c r="X8" s="87"/>
      <c r="Y8" s="118"/>
      <c r="Z8" s="119"/>
      <c r="AA8" s="119"/>
      <c r="AB8" s="120"/>
    </row>
    <row r="9" spans="1:28" ht="24.9" customHeight="1" x14ac:dyDescent="0.2">
      <c r="A9" s="92" t="s">
        <v>171</v>
      </c>
      <c r="B9" s="196"/>
      <c r="C9" s="3">
        <v>310</v>
      </c>
      <c r="D9" s="3">
        <v>90</v>
      </c>
      <c r="E9" s="3">
        <v>150</v>
      </c>
      <c r="F9" s="37"/>
      <c r="G9" s="74">
        <v>4</v>
      </c>
      <c r="H9" s="6"/>
      <c r="I9" s="93" t="s">
        <v>212</v>
      </c>
      <c r="J9" s="191"/>
      <c r="K9" s="38">
        <v>210</v>
      </c>
      <c r="L9" s="38">
        <v>90</v>
      </c>
      <c r="M9" s="38">
        <v>70</v>
      </c>
      <c r="N9" s="39"/>
      <c r="O9" s="78">
        <v>4</v>
      </c>
      <c r="P9" s="6"/>
      <c r="Q9" s="93" t="s">
        <v>253</v>
      </c>
      <c r="R9" s="191"/>
      <c r="S9" s="38">
        <v>480</v>
      </c>
      <c r="T9" s="38">
        <v>170</v>
      </c>
      <c r="U9" s="38">
        <v>200</v>
      </c>
      <c r="V9" s="39"/>
      <c r="W9" s="78">
        <v>4</v>
      </c>
      <c r="X9" s="87"/>
      <c r="Y9" s="121"/>
      <c r="Z9" s="122"/>
      <c r="AA9" s="122"/>
      <c r="AB9" s="123"/>
    </row>
    <row r="10" spans="1:28" ht="24.9" customHeight="1" x14ac:dyDescent="0.2">
      <c r="A10" s="93" t="s">
        <v>172</v>
      </c>
      <c r="B10" s="191"/>
      <c r="C10" s="38">
        <v>270</v>
      </c>
      <c r="D10" s="38">
        <v>90</v>
      </c>
      <c r="E10" s="38">
        <v>130</v>
      </c>
      <c r="F10" s="39"/>
      <c r="G10" s="78">
        <v>4</v>
      </c>
      <c r="H10" s="6"/>
      <c r="I10" s="93" t="s">
        <v>213</v>
      </c>
      <c r="J10" s="191"/>
      <c r="K10" s="38">
        <v>480</v>
      </c>
      <c r="L10" s="38">
        <v>90</v>
      </c>
      <c r="M10" s="38">
        <v>270</v>
      </c>
      <c r="N10" s="39"/>
      <c r="O10" s="78">
        <v>4</v>
      </c>
      <c r="P10" s="6"/>
      <c r="Q10" s="93" t="s">
        <v>254</v>
      </c>
      <c r="R10" s="191"/>
      <c r="S10" s="38">
        <v>380</v>
      </c>
      <c r="T10" s="38">
        <v>140</v>
      </c>
      <c r="U10" s="38">
        <v>150</v>
      </c>
      <c r="V10" s="39"/>
      <c r="W10" s="78">
        <v>4</v>
      </c>
      <c r="X10" s="88"/>
      <c r="Y10" s="124" t="s">
        <v>13</v>
      </c>
      <c r="Z10" s="125"/>
      <c r="AA10" s="125"/>
      <c r="AB10" s="126"/>
    </row>
    <row r="11" spans="1:28" ht="24.9" customHeight="1" x14ac:dyDescent="0.2">
      <c r="A11" s="90" t="s">
        <v>173</v>
      </c>
      <c r="B11" s="199"/>
      <c r="C11" s="53">
        <v>240</v>
      </c>
      <c r="D11" s="53">
        <v>70</v>
      </c>
      <c r="E11" s="53">
        <v>120</v>
      </c>
      <c r="F11" s="54"/>
      <c r="G11" s="76">
        <v>4</v>
      </c>
      <c r="H11" s="6"/>
      <c r="I11" s="93" t="s">
        <v>214</v>
      </c>
      <c r="J11" s="191"/>
      <c r="K11" s="38">
        <v>270</v>
      </c>
      <c r="L11" s="38">
        <v>80</v>
      </c>
      <c r="M11" s="38">
        <v>130</v>
      </c>
      <c r="N11" s="39"/>
      <c r="O11" s="78">
        <v>4</v>
      </c>
      <c r="P11" s="6"/>
      <c r="Q11" s="93" t="s">
        <v>255</v>
      </c>
      <c r="R11" s="191"/>
      <c r="S11" s="38">
        <v>510</v>
      </c>
      <c r="T11" s="38">
        <v>230</v>
      </c>
      <c r="U11" s="38">
        <v>180</v>
      </c>
      <c r="V11" s="39"/>
      <c r="W11" s="78">
        <v>4</v>
      </c>
      <c r="X11" s="88"/>
      <c r="Y11" s="112" t="s">
        <v>14</v>
      </c>
      <c r="Z11" s="113"/>
      <c r="AA11" s="113"/>
      <c r="AB11" s="114"/>
    </row>
    <row r="12" spans="1:28" ht="24.9" customHeight="1" thickBot="1" x14ac:dyDescent="0.25">
      <c r="A12" s="92" t="s">
        <v>174</v>
      </c>
      <c r="B12" s="196"/>
      <c r="C12" s="3">
        <v>210</v>
      </c>
      <c r="D12" s="3">
        <v>150</v>
      </c>
      <c r="E12" s="86">
        <v>10</v>
      </c>
      <c r="F12" s="37"/>
      <c r="G12" s="74">
        <v>4</v>
      </c>
      <c r="H12" s="6"/>
      <c r="I12" s="93" t="s">
        <v>215</v>
      </c>
      <c r="J12" s="191"/>
      <c r="K12" s="38">
        <v>540</v>
      </c>
      <c r="L12" s="38">
        <v>220</v>
      </c>
      <c r="M12" s="38">
        <v>210</v>
      </c>
      <c r="N12" s="39"/>
      <c r="O12" s="78">
        <v>4</v>
      </c>
      <c r="P12" s="6"/>
      <c r="Q12" s="93" t="s">
        <v>256</v>
      </c>
      <c r="R12" s="191"/>
      <c r="S12" s="38">
        <v>660</v>
      </c>
      <c r="T12" s="38">
        <v>300</v>
      </c>
      <c r="U12" s="38">
        <v>210</v>
      </c>
      <c r="V12" s="39"/>
      <c r="W12" s="78">
        <v>4</v>
      </c>
      <c r="X12" s="88"/>
      <c r="Y12" s="127"/>
      <c r="Z12" s="128"/>
      <c r="AA12" s="128"/>
      <c r="AB12" s="129"/>
    </row>
    <row r="13" spans="1:28" ht="24.9" customHeight="1" x14ac:dyDescent="0.2">
      <c r="A13" s="93" t="s">
        <v>175</v>
      </c>
      <c r="B13" s="191"/>
      <c r="C13" s="38">
        <v>90</v>
      </c>
      <c r="D13" s="38">
        <v>50</v>
      </c>
      <c r="E13" s="40">
        <v>10</v>
      </c>
      <c r="F13" s="39"/>
      <c r="G13" s="78">
        <v>4</v>
      </c>
      <c r="H13" s="6"/>
      <c r="I13" s="90" t="s">
        <v>216</v>
      </c>
      <c r="J13" s="199"/>
      <c r="K13" s="53">
        <v>190</v>
      </c>
      <c r="L13" s="53">
        <v>100</v>
      </c>
      <c r="M13" s="53">
        <v>50</v>
      </c>
      <c r="N13" s="54"/>
      <c r="O13" s="76">
        <v>4</v>
      </c>
      <c r="P13" s="6"/>
      <c r="Q13" s="93" t="s">
        <v>257</v>
      </c>
      <c r="R13" s="191"/>
      <c r="S13" s="38">
        <v>330</v>
      </c>
      <c r="T13" s="38">
        <v>220</v>
      </c>
      <c r="U13" s="38">
        <v>30</v>
      </c>
      <c r="V13" s="39"/>
      <c r="W13" s="78">
        <v>4</v>
      </c>
      <c r="X13" s="88"/>
      <c r="Y13" s="104" t="s">
        <v>15</v>
      </c>
      <c r="Z13" s="105"/>
      <c r="AA13" s="105"/>
      <c r="AB13" s="106"/>
    </row>
    <row r="14" spans="1:28" ht="24.9" customHeight="1" x14ac:dyDescent="0.2">
      <c r="A14" s="93" t="s">
        <v>176</v>
      </c>
      <c r="B14" s="191"/>
      <c r="C14" s="38">
        <v>180</v>
      </c>
      <c r="D14" s="38">
        <v>90</v>
      </c>
      <c r="E14" s="40">
        <v>40</v>
      </c>
      <c r="F14" s="39"/>
      <c r="G14" s="78">
        <v>4</v>
      </c>
      <c r="H14" s="6"/>
      <c r="I14" s="89" t="s">
        <v>217</v>
      </c>
      <c r="J14" s="189"/>
      <c r="K14" s="2">
        <v>1060</v>
      </c>
      <c r="L14" s="2">
        <v>200</v>
      </c>
      <c r="M14" s="2">
        <v>630</v>
      </c>
      <c r="N14" s="35"/>
      <c r="O14" s="61">
        <v>4</v>
      </c>
      <c r="P14" s="6"/>
      <c r="Q14" s="93" t="s">
        <v>258</v>
      </c>
      <c r="R14" s="191"/>
      <c r="S14" s="38">
        <v>970</v>
      </c>
      <c r="T14" s="38">
        <v>90</v>
      </c>
      <c r="U14" s="38">
        <v>700</v>
      </c>
      <c r="V14" s="39"/>
      <c r="W14" s="78">
        <v>4</v>
      </c>
      <c r="X14" s="88"/>
      <c r="Y14" s="112" t="s">
        <v>16</v>
      </c>
      <c r="Z14" s="113"/>
      <c r="AA14" s="113"/>
      <c r="AB14" s="114"/>
    </row>
    <row r="15" spans="1:28" ht="24.9" customHeight="1" thickBot="1" x14ac:dyDescent="0.25">
      <c r="A15" s="93" t="s">
        <v>177</v>
      </c>
      <c r="B15" s="191"/>
      <c r="C15" s="38">
        <v>180</v>
      </c>
      <c r="D15" s="38">
        <v>110</v>
      </c>
      <c r="E15" s="38">
        <v>30</v>
      </c>
      <c r="F15" s="39"/>
      <c r="G15" s="78">
        <v>4</v>
      </c>
      <c r="H15" s="6"/>
      <c r="I15" s="89" t="s">
        <v>218</v>
      </c>
      <c r="J15" s="189"/>
      <c r="K15" s="2">
        <v>660</v>
      </c>
      <c r="L15" s="2">
        <v>340</v>
      </c>
      <c r="M15" s="2">
        <v>180</v>
      </c>
      <c r="N15" s="35"/>
      <c r="O15" s="61">
        <v>4</v>
      </c>
      <c r="P15" s="6"/>
      <c r="Q15" s="93" t="s">
        <v>259</v>
      </c>
      <c r="R15" s="191"/>
      <c r="S15" s="38">
        <v>700</v>
      </c>
      <c r="T15" s="38">
        <v>330</v>
      </c>
      <c r="U15" s="38">
        <v>230</v>
      </c>
      <c r="V15" s="39"/>
      <c r="W15" s="78">
        <v>4</v>
      </c>
      <c r="X15" s="88"/>
      <c r="Y15" s="127"/>
      <c r="Z15" s="128"/>
      <c r="AA15" s="128"/>
      <c r="AB15" s="129"/>
    </row>
    <row r="16" spans="1:28" ht="24.9" customHeight="1" x14ac:dyDescent="0.2">
      <c r="A16" s="90" t="s">
        <v>178</v>
      </c>
      <c r="B16" s="199"/>
      <c r="C16" s="53">
        <v>140</v>
      </c>
      <c r="D16" s="53">
        <v>100</v>
      </c>
      <c r="E16" s="53">
        <v>0</v>
      </c>
      <c r="F16" s="54"/>
      <c r="G16" s="77">
        <v>4</v>
      </c>
      <c r="H16" s="7"/>
      <c r="I16" s="89" t="s">
        <v>219</v>
      </c>
      <c r="J16" s="189"/>
      <c r="K16" s="2">
        <v>1690</v>
      </c>
      <c r="L16" s="2">
        <v>660</v>
      </c>
      <c r="M16" s="2">
        <v>680</v>
      </c>
      <c r="N16" s="35"/>
      <c r="O16" s="62">
        <v>4</v>
      </c>
      <c r="P16" s="7"/>
      <c r="Q16" s="90" t="s">
        <v>260</v>
      </c>
      <c r="R16" s="199"/>
      <c r="S16" s="53">
        <v>320</v>
      </c>
      <c r="T16" s="53">
        <v>120</v>
      </c>
      <c r="U16" s="53">
        <v>150</v>
      </c>
      <c r="V16" s="54"/>
      <c r="W16" s="77">
        <v>4</v>
      </c>
      <c r="X16" s="88"/>
      <c r="Y16" s="104" t="s">
        <v>29</v>
      </c>
      <c r="Z16" s="105"/>
      <c r="AA16" s="105"/>
      <c r="AB16" s="106"/>
    </row>
    <row r="17" spans="1:34" ht="24.9" customHeight="1" x14ac:dyDescent="0.2">
      <c r="A17" s="89" t="s">
        <v>179</v>
      </c>
      <c r="B17" s="189"/>
      <c r="C17" s="2">
        <v>400</v>
      </c>
      <c r="D17" s="2">
        <v>80</v>
      </c>
      <c r="E17" s="2">
        <v>240</v>
      </c>
      <c r="F17" s="35"/>
      <c r="G17" s="62">
        <v>4</v>
      </c>
      <c r="H17" s="7"/>
      <c r="I17" s="89" t="s">
        <v>220</v>
      </c>
      <c r="J17" s="189"/>
      <c r="K17" s="2">
        <v>530</v>
      </c>
      <c r="L17" s="2">
        <v>50</v>
      </c>
      <c r="M17" s="2">
        <v>360</v>
      </c>
      <c r="N17" s="35"/>
      <c r="O17" s="62">
        <v>4</v>
      </c>
      <c r="P17" s="7"/>
      <c r="Q17" s="89" t="s">
        <v>261</v>
      </c>
      <c r="R17" s="189"/>
      <c r="S17" s="2">
        <v>1730</v>
      </c>
      <c r="T17" s="2">
        <v>690</v>
      </c>
      <c r="U17" s="2">
        <v>650</v>
      </c>
      <c r="V17" s="35"/>
      <c r="W17" s="62">
        <v>4</v>
      </c>
      <c r="X17" s="88"/>
      <c r="Y17" s="112" t="s">
        <v>17</v>
      </c>
      <c r="Z17" s="113"/>
      <c r="AA17" s="113"/>
      <c r="AB17" s="114"/>
    </row>
    <row r="18" spans="1:34" ht="24.9" customHeight="1" thickBot="1" x14ac:dyDescent="0.25">
      <c r="A18" s="89" t="s">
        <v>180</v>
      </c>
      <c r="B18" s="189"/>
      <c r="C18" s="2">
        <v>400</v>
      </c>
      <c r="D18" s="2">
        <v>30</v>
      </c>
      <c r="E18" s="2">
        <v>300</v>
      </c>
      <c r="F18" s="35"/>
      <c r="G18" s="61">
        <v>4</v>
      </c>
      <c r="H18" s="7"/>
      <c r="I18" s="92" t="s">
        <v>221</v>
      </c>
      <c r="J18" s="196"/>
      <c r="K18" s="3">
        <v>1470</v>
      </c>
      <c r="L18" s="3">
        <v>10</v>
      </c>
      <c r="M18" s="3">
        <v>1240</v>
      </c>
      <c r="N18" s="37"/>
      <c r="O18" s="75">
        <v>4</v>
      </c>
      <c r="P18" s="7"/>
      <c r="Q18" s="92" t="s">
        <v>262</v>
      </c>
      <c r="R18" s="196"/>
      <c r="S18" s="3">
        <v>820</v>
      </c>
      <c r="T18" s="3">
        <v>370</v>
      </c>
      <c r="U18" s="3">
        <v>290</v>
      </c>
      <c r="V18" s="37"/>
      <c r="W18" s="75">
        <v>4</v>
      </c>
      <c r="X18" s="88"/>
      <c r="Y18" s="127"/>
      <c r="Z18" s="128"/>
      <c r="AA18" s="128"/>
      <c r="AB18" s="129"/>
    </row>
    <row r="19" spans="1:34" ht="24.9" customHeight="1" thickBot="1" x14ac:dyDescent="0.25">
      <c r="A19" s="89" t="s">
        <v>181</v>
      </c>
      <c r="B19" s="189"/>
      <c r="C19" s="2">
        <v>320</v>
      </c>
      <c r="D19" s="2">
        <v>130</v>
      </c>
      <c r="E19" s="2">
        <v>130</v>
      </c>
      <c r="F19" s="35"/>
      <c r="G19" s="62">
        <v>4</v>
      </c>
      <c r="H19" s="6"/>
      <c r="I19" s="93" t="s">
        <v>222</v>
      </c>
      <c r="J19" s="191"/>
      <c r="K19" s="38">
        <v>640</v>
      </c>
      <c r="L19" s="38">
        <v>190</v>
      </c>
      <c r="M19" s="38">
        <v>340</v>
      </c>
      <c r="N19" s="39"/>
      <c r="O19" s="79">
        <v>4</v>
      </c>
      <c r="P19" s="6"/>
      <c r="Q19" s="93" t="s">
        <v>263</v>
      </c>
      <c r="R19" s="191"/>
      <c r="S19" s="38">
        <v>560</v>
      </c>
      <c r="T19" s="38">
        <v>370</v>
      </c>
      <c r="U19" s="38">
        <v>60</v>
      </c>
      <c r="V19" s="39"/>
      <c r="W19" s="79">
        <v>4</v>
      </c>
      <c r="X19"/>
      <c r="Y19" s="130" t="s">
        <v>19</v>
      </c>
      <c r="Z19" s="131"/>
      <c r="AA19" s="131"/>
      <c r="AB19" s="132"/>
    </row>
    <row r="20" spans="1:34" ht="24.9" customHeight="1" x14ac:dyDescent="0.2">
      <c r="A20" s="89" t="s">
        <v>182</v>
      </c>
      <c r="B20" s="189"/>
      <c r="C20" s="2">
        <v>1360</v>
      </c>
      <c r="D20" s="2">
        <v>650</v>
      </c>
      <c r="E20" s="2">
        <v>410</v>
      </c>
      <c r="F20" s="36"/>
      <c r="G20" s="62">
        <v>4</v>
      </c>
      <c r="H20" s="7"/>
      <c r="I20" s="90" t="s">
        <v>223</v>
      </c>
      <c r="J20" s="199"/>
      <c r="K20" s="53">
        <v>690</v>
      </c>
      <c r="L20" s="53">
        <v>290</v>
      </c>
      <c r="M20" s="53">
        <v>260</v>
      </c>
      <c r="N20" s="54"/>
      <c r="O20" s="76">
        <v>4</v>
      </c>
      <c r="P20" s="7"/>
      <c r="Q20" s="93" t="s">
        <v>264</v>
      </c>
      <c r="R20" s="191"/>
      <c r="S20" s="38">
        <v>760</v>
      </c>
      <c r="T20" s="38">
        <v>470</v>
      </c>
      <c r="U20" s="38">
        <v>120</v>
      </c>
      <c r="V20" s="39"/>
      <c r="W20" s="78">
        <v>4</v>
      </c>
      <c r="Y20" s="133" t="s">
        <v>20</v>
      </c>
      <c r="Z20" s="134"/>
      <c r="AA20" s="134"/>
      <c r="AB20" s="135"/>
    </row>
    <row r="21" spans="1:34" ht="24.9" customHeight="1" x14ac:dyDescent="0.2">
      <c r="A21" s="89" t="s">
        <v>183</v>
      </c>
      <c r="B21" s="189"/>
      <c r="C21" s="2">
        <v>400</v>
      </c>
      <c r="D21" s="2">
        <v>90</v>
      </c>
      <c r="E21" s="2">
        <v>230</v>
      </c>
      <c r="F21" s="35"/>
      <c r="G21" s="62">
        <v>4</v>
      </c>
      <c r="H21" s="7"/>
      <c r="I21" s="89" t="s">
        <v>224</v>
      </c>
      <c r="J21" s="189"/>
      <c r="K21" s="2">
        <v>6450</v>
      </c>
      <c r="L21" s="2">
        <v>1130</v>
      </c>
      <c r="M21" s="2">
        <v>4160</v>
      </c>
      <c r="N21" s="35"/>
      <c r="O21" s="62">
        <v>4</v>
      </c>
      <c r="P21" s="51"/>
      <c r="Q21" s="93" t="s">
        <v>265</v>
      </c>
      <c r="R21" s="191"/>
      <c r="S21" s="38">
        <v>640</v>
      </c>
      <c r="T21" s="38">
        <v>350</v>
      </c>
      <c r="U21" s="38">
        <v>150</v>
      </c>
      <c r="V21" s="39"/>
      <c r="W21" s="79">
        <v>4</v>
      </c>
      <c r="Y21" s="136"/>
      <c r="Z21" s="137"/>
      <c r="AA21" s="137"/>
      <c r="AB21" s="138"/>
    </row>
    <row r="22" spans="1:34" ht="24.9" customHeight="1" thickBot="1" x14ac:dyDescent="0.25">
      <c r="A22" s="89" t="s">
        <v>184</v>
      </c>
      <c r="B22" s="189"/>
      <c r="C22" s="2">
        <v>480</v>
      </c>
      <c r="D22" s="2">
        <v>120</v>
      </c>
      <c r="E22" s="2">
        <v>280</v>
      </c>
      <c r="F22" s="35"/>
      <c r="G22" s="62">
        <v>4</v>
      </c>
      <c r="H22" s="7"/>
      <c r="I22" s="89" t="s">
        <v>225</v>
      </c>
      <c r="J22" s="189"/>
      <c r="K22" s="2">
        <v>5120</v>
      </c>
      <c r="L22" s="2">
        <v>1690</v>
      </c>
      <c r="M22" s="2">
        <v>2350</v>
      </c>
      <c r="N22" s="35"/>
      <c r="O22" s="62">
        <v>4</v>
      </c>
      <c r="P22" s="51"/>
      <c r="Q22" s="90" t="s">
        <v>266</v>
      </c>
      <c r="R22" s="199"/>
      <c r="S22" s="53">
        <v>270</v>
      </c>
      <c r="T22" s="53">
        <v>170</v>
      </c>
      <c r="U22" s="53">
        <v>30</v>
      </c>
      <c r="V22" s="54"/>
      <c r="W22" s="77">
        <v>4</v>
      </c>
      <c r="Y22" s="140" t="s">
        <v>39</v>
      </c>
      <c r="Z22" s="141"/>
      <c r="AA22" s="141"/>
      <c r="AB22" s="142"/>
    </row>
    <row r="23" spans="1:34" ht="24.9" customHeight="1" x14ac:dyDescent="0.2">
      <c r="A23" s="89" t="s">
        <v>185</v>
      </c>
      <c r="B23" s="189"/>
      <c r="C23" s="2">
        <v>560</v>
      </c>
      <c r="D23" s="2">
        <v>30</v>
      </c>
      <c r="E23" s="2">
        <v>420</v>
      </c>
      <c r="F23" s="35"/>
      <c r="G23" s="62">
        <v>4</v>
      </c>
      <c r="H23" s="7"/>
      <c r="I23" s="89" t="s">
        <v>226</v>
      </c>
      <c r="J23" s="189"/>
      <c r="K23" s="2">
        <v>2330</v>
      </c>
      <c r="L23" s="2">
        <v>1310</v>
      </c>
      <c r="M23" s="2">
        <v>450</v>
      </c>
      <c r="N23" s="35"/>
      <c r="O23" s="62">
        <v>4</v>
      </c>
      <c r="P23" s="51"/>
      <c r="Q23" s="89" t="s">
        <v>267</v>
      </c>
      <c r="R23" s="189"/>
      <c r="S23" s="2">
        <v>360</v>
      </c>
      <c r="T23" s="2">
        <v>120</v>
      </c>
      <c r="U23" s="2">
        <v>140</v>
      </c>
      <c r="V23" s="35"/>
      <c r="W23" s="62">
        <v>4</v>
      </c>
      <c r="X23" s="23"/>
      <c r="Y23" s="143" t="s">
        <v>36</v>
      </c>
      <c r="Z23" s="143"/>
      <c r="AA23" s="143"/>
      <c r="AB23" s="143"/>
    </row>
    <row r="24" spans="1:34" ht="24.9" customHeight="1" x14ac:dyDescent="0.2">
      <c r="A24" s="89" t="s">
        <v>186</v>
      </c>
      <c r="B24" s="189"/>
      <c r="C24" s="2">
        <v>720</v>
      </c>
      <c r="D24" s="2">
        <v>60</v>
      </c>
      <c r="E24" s="2">
        <v>520</v>
      </c>
      <c r="F24" s="35"/>
      <c r="G24" s="62">
        <v>4</v>
      </c>
      <c r="H24" s="7"/>
      <c r="I24" s="89" t="s">
        <v>227</v>
      </c>
      <c r="J24" s="189"/>
      <c r="K24" s="2">
        <v>2800</v>
      </c>
      <c r="L24" s="2">
        <v>680</v>
      </c>
      <c r="M24" s="2">
        <v>1590</v>
      </c>
      <c r="N24" s="35"/>
      <c r="O24" s="62">
        <v>4</v>
      </c>
      <c r="P24" s="51"/>
      <c r="Q24" s="92" t="s">
        <v>268</v>
      </c>
      <c r="R24" s="196"/>
      <c r="S24" s="3">
        <v>310</v>
      </c>
      <c r="T24" s="3">
        <v>180</v>
      </c>
      <c r="U24" s="3">
        <v>60</v>
      </c>
      <c r="V24" s="37"/>
      <c r="W24" s="75">
        <v>4</v>
      </c>
      <c r="X24" s="5"/>
      <c r="Y24" s="139" t="s">
        <v>35</v>
      </c>
      <c r="Z24" s="139"/>
      <c r="AA24" s="139"/>
      <c r="AB24" s="139"/>
    </row>
    <row r="25" spans="1:34" ht="24.9" customHeight="1" x14ac:dyDescent="0.2">
      <c r="A25" s="89" t="s">
        <v>187</v>
      </c>
      <c r="B25" s="189"/>
      <c r="C25" s="2">
        <v>180</v>
      </c>
      <c r="D25" s="2">
        <v>90</v>
      </c>
      <c r="E25" s="2">
        <v>40</v>
      </c>
      <c r="F25" s="35"/>
      <c r="G25" s="62">
        <v>4</v>
      </c>
      <c r="H25" s="7"/>
      <c r="I25" s="89" t="s">
        <v>228</v>
      </c>
      <c r="J25" s="189"/>
      <c r="K25" s="2">
        <v>790</v>
      </c>
      <c r="L25" s="2">
        <v>220</v>
      </c>
      <c r="M25" s="2">
        <v>430</v>
      </c>
      <c r="N25" s="35"/>
      <c r="O25" s="62">
        <v>4</v>
      </c>
      <c r="P25" s="51"/>
      <c r="Q25" s="93" t="s">
        <v>269</v>
      </c>
      <c r="R25" s="191"/>
      <c r="S25" s="38">
        <v>160</v>
      </c>
      <c r="T25" s="38">
        <v>80</v>
      </c>
      <c r="U25" s="38">
        <v>40</v>
      </c>
      <c r="V25" s="39"/>
      <c r="W25" s="79">
        <v>4</v>
      </c>
      <c r="Y25" s="139" t="s">
        <v>21</v>
      </c>
      <c r="Z25" s="139"/>
      <c r="AA25" s="139"/>
      <c r="AB25" s="139"/>
    </row>
    <row r="26" spans="1:34" ht="24.9" customHeight="1" x14ac:dyDescent="0.2">
      <c r="A26" s="89" t="s">
        <v>188</v>
      </c>
      <c r="B26" s="189"/>
      <c r="C26" s="2">
        <v>200</v>
      </c>
      <c r="D26" s="2">
        <v>70</v>
      </c>
      <c r="E26" s="2">
        <v>80</v>
      </c>
      <c r="F26" s="35"/>
      <c r="G26" s="62">
        <v>4</v>
      </c>
      <c r="H26" s="7"/>
      <c r="I26" s="95" t="s">
        <v>229</v>
      </c>
      <c r="J26" s="190"/>
      <c r="K26" s="80">
        <v>330</v>
      </c>
      <c r="L26" s="80">
        <v>90</v>
      </c>
      <c r="M26" s="80">
        <v>170</v>
      </c>
      <c r="N26" s="81"/>
      <c r="O26" s="82">
        <v>4</v>
      </c>
      <c r="P26" s="51"/>
      <c r="Q26" s="93" t="s">
        <v>270</v>
      </c>
      <c r="R26" s="191"/>
      <c r="S26" s="38">
        <v>320</v>
      </c>
      <c r="T26" s="38">
        <v>230</v>
      </c>
      <c r="U26" s="38">
        <v>20</v>
      </c>
      <c r="V26" s="39"/>
      <c r="W26" s="79">
        <v>4</v>
      </c>
    </row>
    <row r="27" spans="1:34" ht="24.9" customHeight="1" x14ac:dyDescent="0.2">
      <c r="A27" s="89" t="s">
        <v>189</v>
      </c>
      <c r="B27" s="189"/>
      <c r="C27" s="2">
        <v>210</v>
      </c>
      <c r="D27" s="2">
        <v>60</v>
      </c>
      <c r="E27" s="2">
        <v>110</v>
      </c>
      <c r="F27" s="35"/>
      <c r="G27" s="62">
        <v>4</v>
      </c>
      <c r="H27" s="7"/>
      <c r="I27" s="96" t="s">
        <v>230</v>
      </c>
      <c r="J27" s="192"/>
      <c r="K27" s="83">
        <v>320</v>
      </c>
      <c r="L27" s="83">
        <v>60</v>
      </c>
      <c r="M27" s="83">
        <v>190</v>
      </c>
      <c r="N27" s="84"/>
      <c r="O27" s="85">
        <v>4</v>
      </c>
      <c r="P27" s="51"/>
      <c r="Q27" s="93" t="s">
        <v>271</v>
      </c>
      <c r="R27" s="191"/>
      <c r="S27" s="38">
        <v>170</v>
      </c>
      <c r="T27" s="38">
        <v>130</v>
      </c>
      <c r="U27" s="38">
        <v>0</v>
      </c>
      <c r="V27" s="39"/>
      <c r="W27" s="79">
        <v>4</v>
      </c>
      <c r="Y27" s="144"/>
      <c r="Z27" s="144"/>
      <c r="AA27" s="144"/>
      <c r="AB27" s="50"/>
    </row>
    <row r="28" spans="1:34" ht="24.9" customHeight="1" x14ac:dyDescent="0.2">
      <c r="A28" s="89" t="s">
        <v>190</v>
      </c>
      <c r="B28" s="189"/>
      <c r="C28" s="2">
        <v>290</v>
      </c>
      <c r="D28" s="2">
        <v>130</v>
      </c>
      <c r="E28" s="2">
        <v>90</v>
      </c>
      <c r="F28" s="35"/>
      <c r="G28" s="62">
        <v>4</v>
      </c>
      <c r="H28" s="7"/>
      <c r="I28" s="92" t="s">
        <v>231</v>
      </c>
      <c r="J28" s="196"/>
      <c r="K28" s="3">
        <v>330</v>
      </c>
      <c r="L28" s="3">
        <v>70</v>
      </c>
      <c r="M28" s="3">
        <v>140</v>
      </c>
      <c r="N28" s="37"/>
      <c r="O28" s="75">
        <v>4</v>
      </c>
      <c r="P28" s="51"/>
      <c r="Q28" s="90" t="s">
        <v>272</v>
      </c>
      <c r="R28" s="199"/>
      <c r="S28" s="53">
        <v>210</v>
      </c>
      <c r="T28" s="53">
        <v>160</v>
      </c>
      <c r="U28" s="53">
        <v>0</v>
      </c>
      <c r="V28" s="54"/>
      <c r="W28" s="77">
        <v>4</v>
      </c>
      <c r="Y28" s="144"/>
      <c r="Z28" s="144"/>
      <c r="AA28" s="144"/>
      <c r="AB28" s="50"/>
    </row>
    <row r="29" spans="1:34" ht="24.9" customHeight="1" x14ac:dyDescent="0.2">
      <c r="A29" s="89" t="s">
        <v>191</v>
      </c>
      <c r="B29" s="189"/>
      <c r="C29" s="2">
        <v>230</v>
      </c>
      <c r="D29" s="2">
        <v>160</v>
      </c>
      <c r="E29" s="2">
        <v>10</v>
      </c>
      <c r="F29" s="35"/>
      <c r="G29" s="62">
        <v>4</v>
      </c>
      <c r="H29" s="7"/>
      <c r="I29" s="93" t="s">
        <v>232</v>
      </c>
      <c r="J29" s="191"/>
      <c r="K29" s="38">
        <v>340</v>
      </c>
      <c r="L29" s="38">
        <v>90</v>
      </c>
      <c r="M29" s="38">
        <v>180</v>
      </c>
      <c r="N29" s="39"/>
      <c r="O29" s="79">
        <v>4</v>
      </c>
      <c r="P29" s="51"/>
      <c r="Q29" s="95" t="s">
        <v>273</v>
      </c>
      <c r="R29" s="190"/>
      <c r="S29" s="80">
        <v>680</v>
      </c>
      <c r="T29" s="80">
        <v>50</v>
      </c>
      <c r="U29" s="80">
        <v>520</v>
      </c>
      <c r="V29" s="81"/>
      <c r="W29" s="82">
        <v>4</v>
      </c>
      <c r="X29" s="16"/>
      <c r="Y29" s="144"/>
      <c r="Z29" s="144"/>
      <c r="AA29" s="144"/>
      <c r="AB29" s="50"/>
    </row>
    <row r="30" spans="1:34" ht="24.9" customHeight="1" thickBot="1" x14ac:dyDescent="0.25">
      <c r="A30" s="89" t="s">
        <v>192</v>
      </c>
      <c r="B30" s="189"/>
      <c r="C30" s="2">
        <v>160</v>
      </c>
      <c r="D30" s="2">
        <v>80</v>
      </c>
      <c r="E30" s="2">
        <v>40</v>
      </c>
      <c r="F30" s="35"/>
      <c r="G30" s="62">
        <v>4</v>
      </c>
      <c r="H30" s="7"/>
      <c r="I30" s="93" t="s">
        <v>233</v>
      </c>
      <c r="J30" s="191"/>
      <c r="K30" s="38">
        <v>210</v>
      </c>
      <c r="L30" s="38">
        <v>60</v>
      </c>
      <c r="M30" s="38">
        <v>100</v>
      </c>
      <c r="N30" s="39"/>
      <c r="O30" s="79">
        <v>4</v>
      </c>
      <c r="P30" s="51"/>
      <c r="Q30" s="96" t="s">
        <v>274</v>
      </c>
      <c r="R30" s="192"/>
      <c r="S30" s="83">
        <v>750</v>
      </c>
      <c r="T30" s="83">
        <v>70</v>
      </c>
      <c r="U30" s="83">
        <v>540</v>
      </c>
      <c r="V30" s="84"/>
      <c r="W30" s="85">
        <v>4</v>
      </c>
      <c r="X30" s="16"/>
      <c r="Y30" s="144"/>
      <c r="Z30" s="144"/>
      <c r="AA30" s="144"/>
      <c r="AB30" s="50"/>
    </row>
    <row r="31" spans="1:34" ht="24.9" customHeight="1" x14ac:dyDescent="0.2">
      <c r="A31" s="89" t="s">
        <v>193</v>
      </c>
      <c r="B31" s="189"/>
      <c r="C31" s="2">
        <v>570</v>
      </c>
      <c r="D31" s="2">
        <v>220</v>
      </c>
      <c r="E31" s="2">
        <v>220</v>
      </c>
      <c r="F31" s="35"/>
      <c r="G31" s="62">
        <v>4</v>
      </c>
      <c r="H31" s="7"/>
      <c r="I31" s="93" t="s">
        <v>234</v>
      </c>
      <c r="J31" s="191"/>
      <c r="K31" s="38">
        <v>530</v>
      </c>
      <c r="L31" s="38">
        <v>130</v>
      </c>
      <c r="M31" s="38">
        <v>260</v>
      </c>
      <c r="N31" s="39"/>
      <c r="O31" s="79">
        <v>4</v>
      </c>
      <c r="P31" s="52"/>
      <c r="Q31" s="89" t="s">
        <v>275</v>
      </c>
      <c r="R31" s="189"/>
      <c r="S31" s="2">
        <v>320</v>
      </c>
      <c r="T31" s="2">
        <v>30</v>
      </c>
      <c r="U31" s="2">
        <v>220</v>
      </c>
      <c r="V31" s="35"/>
      <c r="W31" s="62">
        <v>4</v>
      </c>
      <c r="Y31" s="145" t="s">
        <v>18</v>
      </c>
      <c r="Z31" s="146"/>
      <c r="AA31" s="146"/>
      <c r="AB31" s="147"/>
      <c r="AE31" s="16"/>
      <c r="AF31" s="16"/>
      <c r="AG31" s="34"/>
      <c r="AH31" s="16"/>
    </row>
    <row r="32" spans="1:34" ht="24.9" customHeight="1" thickBot="1" x14ac:dyDescent="0.25">
      <c r="A32" s="89" t="s">
        <v>194</v>
      </c>
      <c r="B32" s="189"/>
      <c r="C32" s="2">
        <v>1220</v>
      </c>
      <c r="D32" s="2">
        <v>560</v>
      </c>
      <c r="E32" s="2">
        <v>410</v>
      </c>
      <c r="F32" s="35"/>
      <c r="G32" s="62">
        <v>4</v>
      </c>
      <c r="H32" s="7"/>
      <c r="I32" s="90" t="s">
        <v>235</v>
      </c>
      <c r="J32" s="199"/>
      <c r="K32" s="53">
        <v>300</v>
      </c>
      <c r="L32" s="53">
        <v>60</v>
      </c>
      <c r="M32" s="53">
        <v>180</v>
      </c>
      <c r="N32" s="54"/>
      <c r="O32" s="77">
        <v>4</v>
      </c>
      <c r="P32" s="52"/>
      <c r="Q32" s="94" t="s">
        <v>276</v>
      </c>
      <c r="R32" s="197"/>
      <c r="S32" s="53">
        <v>210</v>
      </c>
      <c r="T32" s="53">
        <v>60</v>
      </c>
      <c r="U32" s="53">
        <v>100</v>
      </c>
      <c r="V32" s="54"/>
      <c r="W32" s="77">
        <v>4</v>
      </c>
      <c r="Y32" s="149">
        <f>V33</f>
        <v>0</v>
      </c>
      <c r="Z32" s="150"/>
      <c r="AA32" s="150"/>
      <c r="AB32" s="151"/>
      <c r="AE32" s="16"/>
      <c r="AF32" s="16"/>
      <c r="AG32" s="34"/>
    </row>
    <row r="33" spans="1:33" ht="24.9" customHeight="1" thickBot="1" x14ac:dyDescent="0.25">
      <c r="A33" s="89" t="s">
        <v>195</v>
      </c>
      <c r="B33" s="189"/>
      <c r="C33" s="2">
        <v>2320</v>
      </c>
      <c r="D33" s="2">
        <v>270</v>
      </c>
      <c r="E33" s="2">
        <v>1630</v>
      </c>
      <c r="F33" s="35"/>
      <c r="G33" s="62">
        <v>4</v>
      </c>
      <c r="H33" s="7"/>
      <c r="I33" s="92" t="s">
        <v>236</v>
      </c>
      <c r="J33" s="196"/>
      <c r="K33" s="3">
        <v>220</v>
      </c>
      <c r="L33" s="3">
        <v>150</v>
      </c>
      <c r="M33" s="3">
        <v>0</v>
      </c>
      <c r="N33" s="37"/>
      <c r="O33" s="75">
        <v>4</v>
      </c>
      <c r="P33" s="52"/>
      <c r="Q33" s="155" t="s">
        <v>34</v>
      </c>
      <c r="R33" s="156"/>
      <c r="S33" s="9">
        <f>SUM(C5:C45,K5:K45,S5:S32)</f>
        <v>69700</v>
      </c>
      <c r="T33" s="10">
        <f>SUM(D5:D45,L5:L45,T5:T32)</f>
        <v>23400</v>
      </c>
      <c r="U33" s="10">
        <f>SUM(E5:E45,M5:M45,U5:U32)</f>
        <v>31660</v>
      </c>
      <c r="V33" s="33">
        <f>SUM(F5:F45,N5:N45,V5:V32)</f>
        <v>0</v>
      </c>
      <c r="W33" s="11"/>
      <c r="Y33" s="152"/>
      <c r="Z33" s="153"/>
      <c r="AA33" s="153"/>
      <c r="AB33" s="154"/>
      <c r="AE33" s="16"/>
      <c r="AF33" s="16"/>
      <c r="AG33" s="34"/>
    </row>
    <row r="34" spans="1:33" ht="24.9" customHeight="1" x14ac:dyDescent="0.2">
      <c r="A34" s="89" t="s">
        <v>196</v>
      </c>
      <c r="B34" s="189"/>
      <c r="C34" s="2">
        <v>510</v>
      </c>
      <c r="D34" s="2">
        <v>0</v>
      </c>
      <c r="E34" s="2">
        <v>440</v>
      </c>
      <c r="F34" s="35"/>
      <c r="G34" s="62">
        <v>4</v>
      </c>
      <c r="H34" s="8"/>
      <c r="I34" s="93" t="s">
        <v>237</v>
      </c>
      <c r="J34" s="191"/>
      <c r="K34" s="38">
        <v>880</v>
      </c>
      <c r="L34" s="38">
        <v>220</v>
      </c>
      <c r="M34" s="38">
        <v>470</v>
      </c>
      <c r="N34" s="39"/>
      <c r="O34" s="79">
        <v>4</v>
      </c>
      <c r="P34" s="52"/>
      <c r="Q34" s="42"/>
      <c r="R34" s="42"/>
      <c r="S34" s="42"/>
      <c r="T34" s="42"/>
      <c r="U34" s="42"/>
      <c r="V34" s="42"/>
      <c r="W34" s="42"/>
      <c r="X34" s="16"/>
      <c r="Y34" s="148" t="s">
        <v>28</v>
      </c>
      <c r="Z34" s="148"/>
      <c r="AA34" s="148"/>
      <c r="AB34" s="148"/>
    </row>
    <row r="35" spans="1:33" ht="24.9" customHeight="1" x14ac:dyDescent="0.2">
      <c r="A35" s="89" t="s">
        <v>197</v>
      </c>
      <c r="B35" s="189"/>
      <c r="C35" s="2">
        <v>0</v>
      </c>
      <c r="D35" s="2">
        <v>0</v>
      </c>
      <c r="E35" s="2">
        <v>0</v>
      </c>
      <c r="F35" s="35"/>
      <c r="G35" s="62">
        <v>4</v>
      </c>
      <c r="H35" s="7"/>
      <c r="I35" s="93" t="s">
        <v>238</v>
      </c>
      <c r="J35" s="191"/>
      <c r="K35" s="38">
        <v>760</v>
      </c>
      <c r="L35" s="38">
        <v>370</v>
      </c>
      <c r="M35" s="38">
        <v>220</v>
      </c>
      <c r="N35" s="39"/>
      <c r="O35" s="79">
        <v>4</v>
      </c>
      <c r="P35" s="8"/>
      <c r="Q35" s="55"/>
      <c r="R35" s="55"/>
      <c r="S35" s="55"/>
      <c r="T35" s="55"/>
      <c r="U35" s="55"/>
      <c r="V35" s="55"/>
      <c r="W35" s="43"/>
      <c r="X35" s="16"/>
      <c r="Y35" s="16"/>
      <c r="Z35" s="16"/>
      <c r="AA35" s="16"/>
      <c r="AB35" s="5"/>
    </row>
    <row r="36" spans="1:33" ht="24.9" customHeight="1" x14ac:dyDescent="0.2">
      <c r="A36" s="92" t="s">
        <v>198</v>
      </c>
      <c r="B36" s="196"/>
      <c r="C36" s="3">
        <v>390</v>
      </c>
      <c r="D36" s="3">
        <v>240</v>
      </c>
      <c r="E36" s="3">
        <v>60</v>
      </c>
      <c r="F36" s="37"/>
      <c r="G36" s="75">
        <v>4</v>
      </c>
      <c r="H36" s="7"/>
      <c r="I36" s="93" t="s">
        <v>239</v>
      </c>
      <c r="J36" s="191"/>
      <c r="K36" s="38">
        <v>830</v>
      </c>
      <c r="L36" s="38">
        <v>360</v>
      </c>
      <c r="M36" s="38">
        <v>300</v>
      </c>
      <c r="N36" s="39"/>
      <c r="O36" s="79">
        <v>4</v>
      </c>
      <c r="P36" s="8"/>
      <c r="Q36" s="16" t="s">
        <v>22</v>
      </c>
      <c r="R36" s="48"/>
      <c r="S36" s="45"/>
      <c r="T36" s="45"/>
      <c r="U36" s="45"/>
      <c r="V36" s="45"/>
      <c r="W36" s="43"/>
    </row>
    <row r="37" spans="1:33" ht="24.9" customHeight="1" x14ac:dyDescent="0.2">
      <c r="A37" s="93" t="s">
        <v>199</v>
      </c>
      <c r="B37" s="191"/>
      <c r="C37" s="38">
        <v>470</v>
      </c>
      <c r="D37" s="38">
        <v>160</v>
      </c>
      <c r="E37" s="38">
        <v>210</v>
      </c>
      <c r="F37" s="39"/>
      <c r="G37" s="79">
        <v>4</v>
      </c>
      <c r="H37" s="7"/>
      <c r="I37" s="93" t="s">
        <v>240</v>
      </c>
      <c r="J37" s="191"/>
      <c r="K37" s="38">
        <v>100</v>
      </c>
      <c r="L37" s="38">
        <v>70</v>
      </c>
      <c r="M37" s="38">
        <v>10</v>
      </c>
      <c r="N37" s="39"/>
      <c r="O37" s="79">
        <v>4</v>
      </c>
      <c r="P37" s="8"/>
      <c r="Q37" s="16" t="s">
        <v>10</v>
      </c>
      <c r="R37" s="48"/>
      <c r="S37" s="56"/>
      <c r="T37" s="56"/>
      <c r="U37" s="56"/>
      <c r="V37" s="56"/>
      <c r="W37" s="43"/>
    </row>
    <row r="38" spans="1:33" ht="24.9" customHeight="1" x14ac:dyDescent="0.2">
      <c r="A38" s="93" t="s">
        <v>200</v>
      </c>
      <c r="B38" s="191"/>
      <c r="C38" s="38">
        <v>830</v>
      </c>
      <c r="D38" s="38">
        <v>550</v>
      </c>
      <c r="E38" s="38">
        <v>60</v>
      </c>
      <c r="F38" s="39"/>
      <c r="G38" s="79">
        <v>4</v>
      </c>
      <c r="H38" s="7"/>
      <c r="I38" s="93" t="s">
        <v>241</v>
      </c>
      <c r="J38" s="191"/>
      <c r="K38" s="38">
        <v>100</v>
      </c>
      <c r="L38" s="38">
        <v>10</v>
      </c>
      <c r="M38" s="38">
        <v>70</v>
      </c>
      <c r="N38" s="39"/>
      <c r="O38" s="79">
        <v>4</v>
      </c>
      <c r="P38" s="8"/>
      <c r="Q38" s="16" t="s">
        <v>33</v>
      </c>
      <c r="R38" s="48"/>
    </row>
    <row r="39" spans="1:33" ht="24.9" customHeight="1" x14ac:dyDescent="0.2">
      <c r="A39" s="93" t="s">
        <v>201</v>
      </c>
      <c r="B39" s="191"/>
      <c r="C39" s="38">
        <v>480</v>
      </c>
      <c r="D39" s="38">
        <v>270</v>
      </c>
      <c r="E39" s="38">
        <v>100</v>
      </c>
      <c r="F39" s="39"/>
      <c r="G39" s="79">
        <v>4</v>
      </c>
      <c r="H39" s="7"/>
      <c r="I39" s="93" t="s">
        <v>242</v>
      </c>
      <c r="J39" s="191"/>
      <c r="K39" s="38">
        <v>0</v>
      </c>
      <c r="L39" s="38">
        <v>0</v>
      </c>
      <c r="M39" s="38">
        <v>0</v>
      </c>
      <c r="N39" s="39"/>
      <c r="O39" s="79">
        <v>4</v>
      </c>
      <c r="P39" s="8"/>
      <c r="Q39" s="16" t="s">
        <v>9</v>
      </c>
      <c r="R39" s="48"/>
    </row>
    <row r="40" spans="1:33" ht="24.9" customHeight="1" x14ac:dyDescent="0.2">
      <c r="A40" s="93" t="s">
        <v>202</v>
      </c>
      <c r="B40" s="191"/>
      <c r="C40" s="38">
        <v>810</v>
      </c>
      <c r="D40" s="38">
        <v>450</v>
      </c>
      <c r="E40" s="38">
        <v>180</v>
      </c>
      <c r="F40" s="39"/>
      <c r="G40" s="79">
        <v>4</v>
      </c>
      <c r="H40" s="7"/>
      <c r="I40" s="93" t="s">
        <v>243</v>
      </c>
      <c r="J40" s="191"/>
      <c r="K40" s="38">
        <v>1260</v>
      </c>
      <c r="L40" s="38">
        <v>260</v>
      </c>
      <c r="M40" s="38">
        <v>710</v>
      </c>
      <c r="N40" s="39"/>
      <c r="O40" s="79">
        <v>4</v>
      </c>
      <c r="P40" s="8"/>
      <c r="Q40" s="16" t="s">
        <v>37</v>
      </c>
      <c r="R40" s="48"/>
    </row>
    <row r="41" spans="1:33" ht="24.9" customHeight="1" thickBot="1" x14ac:dyDescent="0.25">
      <c r="A41" s="93" t="s">
        <v>203</v>
      </c>
      <c r="B41" s="191"/>
      <c r="C41" s="38">
        <v>710</v>
      </c>
      <c r="D41" s="38">
        <v>400</v>
      </c>
      <c r="E41" s="38">
        <v>140</v>
      </c>
      <c r="F41" s="39"/>
      <c r="G41" s="79">
        <v>4</v>
      </c>
      <c r="H41" s="7"/>
      <c r="I41" s="90" t="s">
        <v>244</v>
      </c>
      <c r="J41" s="199"/>
      <c r="K41" s="53">
        <v>510</v>
      </c>
      <c r="L41" s="53">
        <v>220</v>
      </c>
      <c r="M41" s="53">
        <v>160</v>
      </c>
      <c r="N41" s="54"/>
      <c r="O41" s="77">
        <v>4</v>
      </c>
      <c r="P41" s="15"/>
      <c r="Q41" s="16"/>
    </row>
    <row r="42" spans="1:33" ht="24.9" customHeight="1" x14ac:dyDescent="0.2">
      <c r="A42" s="93" t="s">
        <v>204</v>
      </c>
      <c r="B42" s="191"/>
      <c r="C42" s="38">
        <v>590</v>
      </c>
      <c r="D42" s="38">
        <v>250</v>
      </c>
      <c r="E42" s="38">
        <v>220</v>
      </c>
      <c r="F42" s="39"/>
      <c r="G42" s="79">
        <v>4</v>
      </c>
      <c r="H42" s="7"/>
      <c r="I42" s="92" t="s">
        <v>245</v>
      </c>
      <c r="J42" s="196"/>
      <c r="K42" s="3">
        <v>150</v>
      </c>
      <c r="L42" s="3">
        <v>70</v>
      </c>
      <c r="M42" s="3">
        <v>50</v>
      </c>
      <c r="N42" s="37"/>
      <c r="O42" s="75">
        <v>4</v>
      </c>
      <c r="Q42" s="157" t="s">
        <v>30</v>
      </c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9"/>
    </row>
    <row r="43" spans="1:33" ht="24.9" customHeight="1" thickBot="1" x14ac:dyDescent="0.25">
      <c r="A43" s="90" t="s">
        <v>205</v>
      </c>
      <c r="B43" s="199"/>
      <c r="C43" s="53">
        <v>450</v>
      </c>
      <c r="D43" s="53">
        <v>210</v>
      </c>
      <c r="E43" s="53">
        <v>120</v>
      </c>
      <c r="F43" s="54"/>
      <c r="G43" s="77">
        <v>4</v>
      </c>
      <c r="H43" s="7"/>
      <c r="I43" s="93" t="s">
        <v>246</v>
      </c>
      <c r="J43" s="191"/>
      <c r="K43" s="38">
        <v>220</v>
      </c>
      <c r="L43" s="38">
        <v>110</v>
      </c>
      <c r="M43" s="38">
        <v>60</v>
      </c>
      <c r="N43" s="39"/>
      <c r="O43" s="79">
        <v>4</v>
      </c>
      <c r="P43" s="19"/>
      <c r="Q43" s="160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2"/>
    </row>
    <row r="44" spans="1:33" ht="24.9" customHeight="1" x14ac:dyDescent="0.2">
      <c r="A44" s="89" t="s">
        <v>206</v>
      </c>
      <c r="B44" s="189"/>
      <c r="C44" s="2">
        <v>300</v>
      </c>
      <c r="D44" s="2">
        <v>130</v>
      </c>
      <c r="E44" s="2">
        <v>110</v>
      </c>
      <c r="F44" s="35"/>
      <c r="G44" s="62">
        <v>4</v>
      </c>
      <c r="H44" s="7"/>
      <c r="I44" s="93" t="s">
        <v>247</v>
      </c>
      <c r="J44" s="191"/>
      <c r="K44" s="38">
        <v>280</v>
      </c>
      <c r="L44" s="38">
        <v>140</v>
      </c>
      <c r="M44" s="38">
        <v>70</v>
      </c>
      <c r="N44" s="39"/>
      <c r="O44" s="79">
        <v>4</v>
      </c>
      <c r="P44" s="19"/>
      <c r="Q44" s="163" t="s">
        <v>24</v>
      </c>
      <c r="R44" s="133"/>
      <c r="S44" s="165" t="s">
        <v>50</v>
      </c>
      <c r="T44" s="163"/>
      <c r="U44" s="163"/>
      <c r="V44" s="163"/>
      <c r="W44" s="167" t="s">
        <v>40</v>
      </c>
      <c r="X44" s="168"/>
      <c r="Y44" s="168"/>
      <c r="Z44" s="168"/>
      <c r="AA44" s="168"/>
      <c r="AB44" s="169"/>
    </row>
    <row r="45" spans="1:33" ht="24.9" customHeight="1" thickBot="1" x14ac:dyDescent="0.25">
      <c r="A45" s="94" t="s">
        <v>207</v>
      </c>
      <c r="B45" s="197"/>
      <c r="C45" s="65">
        <v>1350</v>
      </c>
      <c r="D45" s="65">
        <v>500</v>
      </c>
      <c r="E45" s="65">
        <v>580</v>
      </c>
      <c r="F45" s="66"/>
      <c r="G45" s="67">
        <v>4</v>
      </c>
      <c r="H45" s="7"/>
      <c r="I45" s="94" t="s">
        <v>248</v>
      </c>
      <c r="J45" s="197"/>
      <c r="K45" s="65">
        <v>240</v>
      </c>
      <c r="L45" s="65">
        <v>110</v>
      </c>
      <c r="M45" s="65">
        <v>80</v>
      </c>
      <c r="N45" s="66"/>
      <c r="O45" s="67">
        <v>4</v>
      </c>
      <c r="P45" s="14"/>
      <c r="Q45" s="164"/>
      <c r="R45" s="127"/>
      <c r="S45" s="166"/>
      <c r="T45" s="164"/>
      <c r="U45" s="164"/>
      <c r="V45" s="164"/>
      <c r="W45" s="170"/>
      <c r="X45" s="171"/>
      <c r="Y45" s="171"/>
      <c r="Z45" s="171"/>
      <c r="AA45" s="171"/>
      <c r="AB45" s="172"/>
    </row>
    <row r="46" spans="1:33" ht="24.9" customHeight="1" x14ac:dyDescent="0.2">
      <c r="A46" s="47"/>
      <c r="B46" s="47"/>
      <c r="C46" s="7"/>
      <c r="D46" s="7"/>
      <c r="E46" s="7"/>
      <c r="F46" s="25"/>
      <c r="G46" s="8"/>
      <c r="H46" s="7"/>
      <c r="I46" s="48"/>
      <c r="J46" s="48"/>
      <c r="K46" s="7"/>
      <c r="L46" s="7"/>
      <c r="M46" s="7"/>
      <c r="N46" s="25"/>
      <c r="O46" s="8"/>
      <c r="P46" s="14"/>
      <c r="Q46" s="181" t="s">
        <v>25</v>
      </c>
      <c r="R46" s="182"/>
      <c r="S46" s="182"/>
      <c r="T46" s="182"/>
      <c r="U46" s="182"/>
      <c r="V46" s="183"/>
      <c r="W46" s="181" t="s">
        <v>41</v>
      </c>
      <c r="X46" s="182"/>
      <c r="Y46" s="182"/>
      <c r="Z46" s="182"/>
      <c r="AA46" s="182"/>
      <c r="AB46" s="183"/>
    </row>
    <row r="47" spans="1:33" ht="24.9" customHeight="1" thickBot="1" x14ac:dyDescent="0.25">
      <c r="A47" s="16"/>
      <c r="B47" s="48"/>
      <c r="C47" s="7"/>
      <c r="D47" s="7"/>
      <c r="E47" s="7"/>
      <c r="F47" s="25"/>
      <c r="G47" s="8"/>
      <c r="H47" s="8"/>
      <c r="I47" s="173" t="s">
        <v>42</v>
      </c>
      <c r="J47" s="173"/>
      <c r="K47" s="173"/>
      <c r="L47" s="173"/>
      <c r="M47" s="173"/>
      <c r="N47" s="173"/>
      <c r="O47" s="173"/>
      <c r="Q47" s="184"/>
      <c r="R47" s="185"/>
      <c r="S47" s="185"/>
      <c r="T47" s="185"/>
      <c r="U47" s="185"/>
      <c r="V47" s="186"/>
      <c r="W47" s="184"/>
      <c r="X47" s="185"/>
      <c r="Y47" s="185"/>
      <c r="Z47" s="185"/>
      <c r="AA47" s="185"/>
      <c r="AB47" s="186"/>
    </row>
    <row r="48" spans="1:33" ht="24.9" customHeight="1" x14ac:dyDescent="0.2">
      <c r="A48" s="48"/>
      <c r="B48" s="48"/>
      <c r="C48" s="7"/>
      <c r="D48" s="7"/>
      <c r="E48" s="7"/>
      <c r="F48" s="25"/>
      <c r="G48" s="8"/>
      <c r="H48" s="8"/>
      <c r="I48" s="71" t="s">
        <v>43</v>
      </c>
      <c r="J48" s="71"/>
      <c r="K48" s="71"/>
      <c r="L48" s="71"/>
      <c r="M48" s="71"/>
      <c r="N48" s="71"/>
      <c r="O48" s="71"/>
      <c r="Q48" s="167" t="s">
        <v>26</v>
      </c>
      <c r="R48" s="168"/>
      <c r="S48" s="168"/>
      <c r="T48" s="168"/>
      <c r="U48" s="168"/>
      <c r="V48" s="169"/>
      <c r="W48" s="181" t="s">
        <v>44</v>
      </c>
      <c r="X48" s="182"/>
      <c r="Y48" s="182"/>
      <c r="Z48" s="182"/>
      <c r="AA48" s="182"/>
      <c r="AB48" s="183"/>
    </row>
    <row r="49" spans="1:28" ht="24.9" customHeight="1" thickBot="1" x14ac:dyDescent="0.25">
      <c r="A49" s="48"/>
      <c r="B49" s="48"/>
      <c r="C49" s="7"/>
      <c r="D49" s="7"/>
      <c r="E49" s="7"/>
      <c r="F49" s="25"/>
      <c r="G49" s="8"/>
      <c r="H49" s="8"/>
      <c r="I49" s="48"/>
      <c r="J49" s="48"/>
      <c r="K49" s="7"/>
      <c r="L49" s="7"/>
      <c r="M49" s="7"/>
      <c r="N49" s="25"/>
      <c r="O49" s="8"/>
      <c r="Q49" s="170"/>
      <c r="R49" s="171"/>
      <c r="S49" s="171"/>
      <c r="T49" s="171"/>
      <c r="U49" s="171"/>
      <c r="V49" s="172"/>
      <c r="W49" s="184"/>
      <c r="X49" s="185"/>
      <c r="Y49" s="185"/>
      <c r="Z49" s="185"/>
      <c r="AA49" s="185"/>
      <c r="AB49" s="186"/>
    </row>
    <row r="50" spans="1:28" ht="24.9" customHeight="1" x14ac:dyDescent="0.2">
      <c r="A50" s="173"/>
      <c r="B50" s="173"/>
      <c r="C50" s="173"/>
      <c r="D50" s="173"/>
      <c r="E50" s="173"/>
      <c r="F50" s="173"/>
      <c r="G50" s="173"/>
      <c r="H50" s="8"/>
      <c r="I50" s="173" t="s">
        <v>51</v>
      </c>
      <c r="J50" s="173"/>
      <c r="K50" s="173"/>
      <c r="L50" s="173"/>
      <c r="M50" s="173"/>
      <c r="N50" s="173"/>
      <c r="O50" s="173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 x14ac:dyDescent="0.2">
      <c r="A51" s="173" t="s">
        <v>45</v>
      </c>
      <c r="B51" s="173"/>
      <c r="C51" s="173"/>
      <c r="D51" s="173"/>
      <c r="E51" s="173"/>
      <c r="F51" s="173"/>
      <c r="G51" s="173"/>
      <c r="H51" s="8"/>
      <c r="I51" s="71" t="s">
        <v>46</v>
      </c>
      <c r="J51" s="71"/>
      <c r="K51" s="71"/>
      <c r="L51" s="71"/>
      <c r="M51" s="71"/>
      <c r="N51" s="71"/>
      <c r="O51" s="71"/>
      <c r="Q51" s="69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70"/>
    </row>
    <row r="52" spans="1:28" ht="24.9" customHeight="1" x14ac:dyDescent="0.2">
      <c r="A52" s="71" t="s">
        <v>32</v>
      </c>
      <c r="B52" s="71"/>
      <c r="C52" s="71"/>
      <c r="D52" s="71"/>
      <c r="E52" s="71"/>
      <c r="F52" s="71"/>
      <c r="G52" s="71"/>
      <c r="H52" s="46"/>
      <c r="I52" s="71"/>
      <c r="J52" s="71"/>
      <c r="K52" s="71"/>
      <c r="L52" s="71"/>
      <c r="M52" s="71"/>
      <c r="N52" s="71"/>
      <c r="O52" s="71"/>
      <c r="P52"/>
      <c r="Q52" s="174" t="s">
        <v>27</v>
      </c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6"/>
    </row>
    <row r="53" spans="1:28" ht="24.9" customHeight="1" x14ac:dyDescent="0.2">
      <c r="A53" s="177" t="s">
        <v>47</v>
      </c>
      <c r="B53" s="177"/>
      <c r="C53" s="177"/>
      <c r="D53" s="177"/>
      <c r="E53" s="177"/>
      <c r="F53" s="177"/>
      <c r="G53" s="177"/>
      <c r="I53" s="173" t="s">
        <v>52</v>
      </c>
      <c r="J53" s="173"/>
      <c r="K53" s="173"/>
      <c r="L53" s="173"/>
      <c r="M53" s="173"/>
      <c r="N53" s="173"/>
      <c r="O53" s="173"/>
      <c r="Q53" s="174" t="s">
        <v>31</v>
      </c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6"/>
    </row>
    <row r="54" spans="1:28" ht="24.9" customHeight="1" thickBot="1" x14ac:dyDescent="0.25">
      <c r="A54" s="71" t="s">
        <v>48</v>
      </c>
      <c r="B54" s="32"/>
      <c r="C54" s="32"/>
      <c r="D54" s="32"/>
      <c r="E54" s="32"/>
      <c r="F54" s="32"/>
      <c r="G54" s="32"/>
      <c r="I54" s="71" t="s">
        <v>49</v>
      </c>
      <c r="J54" s="71"/>
      <c r="K54" s="71"/>
      <c r="L54" s="71"/>
      <c r="M54" s="71"/>
      <c r="N54" s="71"/>
      <c r="O54" s="71"/>
      <c r="Q54" s="178" t="s">
        <v>8</v>
      </c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80"/>
    </row>
    <row r="55" spans="1:28" ht="24.9" customHeight="1" x14ac:dyDescent="0.2">
      <c r="H55"/>
      <c r="I55" s="27"/>
      <c r="J55" s="27"/>
      <c r="K55" s="4"/>
      <c r="L55" s="4"/>
      <c r="M55" s="4"/>
      <c r="N55" s="24"/>
      <c r="O55" s="24"/>
    </row>
    <row r="56" spans="1:28" ht="27" x14ac:dyDescent="0.2">
      <c r="I56" s="6"/>
      <c r="J56" s="6"/>
      <c r="K56" s="7"/>
      <c r="L56" s="7"/>
      <c r="M56" s="7"/>
      <c r="N56" s="25"/>
      <c r="O56" s="7"/>
    </row>
    <row r="57" spans="1:28" ht="27" x14ac:dyDescent="0.2">
      <c r="H57" s="31"/>
      <c r="I57" s="6"/>
      <c r="J57" s="6"/>
      <c r="K57" s="7"/>
      <c r="L57" s="7"/>
      <c r="M57" s="7"/>
      <c r="N57" s="25"/>
      <c r="O57" s="7"/>
    </row>
    <row r="58" spans="1:28" ht="27" x14ac:dyDescent="0.2">
      <c r="I58" s="6"/>
      <c r="J58" s="6"/>
      <c r="K58" s="7"/>
      <c r="L58" s="7"/>
      <c r="M58" s="7"/>
      <c r="N58" s="25"/>
      <c r="O58" s="7"/>
    </row>
    <row r="59" spans="1:28" ht="27" x14ac:dyDescent="0.2">
      <c r="I59" s="6"/>
      <c r="J59" s="6"/>
      <c r="K59" s="7"/>
      <c r="L59" s="7"/>
      <c r="M59" s="7"/>
      <c r="N59" s="25"/>
      <c r="O59" s="7"/>
    </row>
    <row r="60" spans="1:28" ht="27" x14ac:dyDescent="0.2">
      <c r="I60" s="6"/>
      <c r="J60" s="6"/>
      <c r="K60" s="7"/>
      <c r="L60" s="7"/>
      <c r="M60" s="7"/>
      <c r="N60" s="25"/>
      <c r="O60" s="7"/>
    </row>
    <row r="61" spans="1:28" ht="27" x14ac:dyDescent="0.2">
      <c r="I61" s="6"/>
      <c r="J61" s="6"/>
      <c r="K61" s="7"/>
      <c r="L61" s="7"/>
      <c r="M61" s="7"/>
      <c r="N61" s="25"/>
      <c r="O61" s="7"/>
    </row>
    <row r="62" spans="1:28" ht="27" x14ac:dyDescent="0.2">
      <c r="I62" s="6"/>
      <c r="J62" s="6"/>
      <c r="K62" s="7"/>
      <c r="L62" s="7"/>
      <c r="M62" s="7"/>
      <c r="N62" s="25"/>
      <c r="O62" s="7"/>
    </row>
    <row r="63" spans="1:28" ht="27" x14ac:dyDescent="0.2">
      <c r="I63" s="31"/>
      <c r="J63" s="31"/>
      <c r="K63" s="31"/>
      <c r="L63" s="31"/>
      <c r="M63" s="7"/>
      <c r="N63" s="25"/>
      <c r="O63" s="7"/>
    </row>
    <row r="64" spans="1:28" ht="27" x14ac:dyDescent="0.2">
      <c r="M64" s="7"/>
      <c r="N64" s="25"/>
      <c r="O64" s="26"/>
    </row>
  </sheetData>
  <mergeCells count="158">
    <mergeCell ref="I28:J28"/>
    <mergeCell ref="I42:J42"/>
    <mergeCell ref="I43:J43"/>
    <mergeCell ref="I44:J44"/>
    <mergeCell ref="I45:J45"/>
    <mergeCell ref="Q5:R5"/>
    <mergeCell ref="Q6:R6"/>
    <mergeCell ref="Q7:R7"/>
    <mergeCell ref="Q8:R8"/>
    <mergeCell ref="Q9:R9"/>
    <mergeCell ref="Q17:R17"/>
    <mergeCell ref="Q18:R18"/>
    <mergeCell ref="Q19:R19"/>
    <mergeCell ref="Q20:R20"/>
    <mergeCell ref="Q21:R21"/>
    <mergeCell ref="Q29:R29"/>
    <mergeCell ref="Q30:R30"/>
    <mergeCell ref="Q31:R31"/>
    <mergeCell ref="Q32:R32"/>
    <mergeCell ref="Y7:AB9"/>
    <mergeCell ref="Y10:AB10"/>
    <mergeCell ref="Y11:AB12"/>
    <mergeCell ref="Y13:AB13"/>
    <mergeCell ref="Y14:AB15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  <mergeCell ref="I5:J5"/>
    <mergeCell ref="I6:J6"/>
    <mergeCell ref="I7:J7"/>
    <mergeCell ref="I8:J8"/>
    <mergeCell ref="I9:J9"/>
    <mergeCell ref="I10:J10"/>
    <mergeCell ref="Q54:AB54"/>
    <mergeCell ref="Q46:V47"/>
    <mergeCell ref="W46:AB47"/>
    <mergeCell ref="I47:O47"/>
    <mergeCell ref="Q48:V49"/>
    <mergeCell ref="W48:AB49"/>
    <mergeCell ref="A50:G50"/>
    <mergeCell ref="I50:O50"/>
    <mergeCell ref="Y31:AB31"/>
    <mergeCell ref="Y32:AB33"/>
    <mergeCell ref="Q33:R33"/>
    <mergeCell ref="Y34:AB34"/>
    <mergeCell ref="Q42:AB43"/>
    <mergeCell ref="Q44:R45"/>
    <mergeCell ref="S44:V45"/>
    <mergeCell ref="W44:AB45"/>
    <mergeCell ref="A6:B6"/>
    <mergeCell ref="A7:B7"/>
    <mergeCell ref="A8:B8"/>
    <mergeCell ref="A9:B9"/>
    <mergeCell ref="A10:B10"/>
    <mergeCell ref="A11:B11"/>
    <mergeCell ref="A51:G51"/>
    <mergeCell ref="Q52:AB52"/>
    <mergeCell ref="A53:G53"/>
    <mergeCell ref="I53:O53"/>
    <mergeCell ref="Q53:AB53"/>
    <mergeCell ref="Y24:AB24"/>
    <mergeCell ref="Y25:AB25"/>
    <mergeCell ref="Y27:AA27"/>
    <mergeCell ref="Y28:AA28"/>
    <mergeCell ref="Y29:AA29"/>
    <mergeCell ref="Y30:AA30"/>
    <mergeCell ref="Y16:AB16"/>
    <mergeCell ref="Y17:AB18"/>
    <mergeCell ref="Y19:AB19"/>
    <mergeCell ref="Y20:AB21"/>
    <mergeCell ref="Y22:AB22"/>
    <mergeCell ref="Y23:AB23"/>
    <mergeCell ref="Y6:AB6"/>
    <mergeCell ref="A45:B45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I11:J11"/>
    <mergeCell ref="I12:J12"/>
    <mergeCell ref="I13:J13"/>
    <mergeCell ref="I14:J14"/>
    <mergeCell ref="I15:J15"/>
    <mergeCell ref="I16:J16"/>
    <mergeCell ref="A42:B42"/>
    <mergeCell ref="A43:B43"/>
    <mergeCell ref="A44:B44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I26:J26"/>
    <mergeCell ref="I27:J27"/>
    <mergeCell ref="I25:J25"/>
    <mergeCell ref="I17:J17"/>
    <mergeCell ref="I18:J18"/>
    <mergeCell ref="I19:J19"/>
    <mergeCell ref="I20:J20"/>
    <mergeCell ref="I21:J21"/>
    <mergeCell ref="I22:J22"/>
    <mergeCell ref="I41:J41"/>
    <mergeCell ref="I35:J35"/>
    <mergeCell ref="I36:J36"/>
    <mergeCell ref="I37:J37"/>
    <mergeCell ref="I38:J38"/>
    <mergeCell ref="I39:J39"/>
    <mergeCell ref="I40:J40"/>
    <mergeCell ref="I29:J29"/>
    <mergeCell ref="I30:J30"/>
    <mergeCell ref="I31:J31"/>
    <mergeCell ref="I32:J32"/>
    <mergeCell ref="I33:J33"/>
    <mergeCell ref="I34:J34"/>
    <mergeCell ref="I23:J23"/>
    <mergeCell ref="I24:J24"/>
    <mergeCell ref="Q16:R16"/>
    <mergeCell ref="Q10:R10"/>
    <mergeCell ref="Q11:R11"/>
    <mergeCell ref="Q12:R12"/>
    <mergeCell ref="Q13:R13"/>
    <mergeCell ref="Q14:R14"/>
    <mergeCell ref="Q15:R15"/>
    <mergeCell ref="Q28:R28"/>
    <mergeCell ref="Q22:R22"/>
    <mergeCell ref="Q23:R23"/>
    <mergeCell ref="Q24:R24"/>
    <mergeCell ref="Q25:R25"/>
    <mergeCell ref="Q26:R26"/>
    <mergeCell ref="Q27:R27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zoomScale="55" zoomScaleNormal="55" zoomScaleSheetLayoutView="55" workbookViewId="0">
      <selection activeCell="G5" sqref="G5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1" t="s">
        <v>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 x14ac:dyDescent="0.25">
      <c r="AA2" s="100"/>
      <c r="AB2" s="100"/>
    </row>
    <row r="3" spans="1:28" ht="24.9" customHeight="1" thickBot="1" x14ac:dyDescent="0.25">
      <c r="A3" s="101" t="s">
        <v>54</v>
      </c>
      <c r="B3" s="102"/>
      <c r="C3" s="102"/>
      <c r="D3" s="102"/>
      <c r="E3" s="102"/>
      <c r="F3" s="102"/>
      <c r="G3" s="103"/>
      <c r="H3" s="20"/>
      <c r="I3" s="101" t="s">
        <v>54</v>
      </c>
      <c r="J3" s="102"/>
      <c r="K3" s="102"/>
      <c r="L3" s="102"/>
      <c r="M3" s="102"/>
      <c r="N3" s="102"/>
      <c r="O3" s="103"/>
      <c r="P3" s="20"/>
      <c r="Q3" s="101" t="s">
        <v>54</v>
      </c>
      <c r="R3" s="102"/>
      <c r="S3" s="102"/>
      <c r="T3" s="102"/>
      <c r="U3" s="102"/>
      <c r="V3" s="102"/>
      <c r="W3" s="103"/>
      <c r="X3" s="6"/>
      <c r="Y3" s="104" t="s">
        <v>11</v>
      </c>
      <c r="Z3" s="105"/>
      <c r="AA3" s="105"/>
      <c r="AB3" s="106"/>
    </row>
    <row r="4" spans="1:28" ht="24.9" customHeight="1" x14ac:dyDescent="0.2">
      <c r="A4" s="107" t="s">
        <v>0</v>
      </c>
      <c r="B4" s="108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107" t="s">
        <v>0</v>
      </c>
      <c r="J4" s="108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107" t="s">
        <v>0</v>
      </c>
      <c r="R4" s="108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109" t="s">
        <v>38</v>
      </c>
      <c r="Z4" s="110"/>
      <c r="AA4" s="110"/>
      <c r="AB4" s="111"/>
    </row>
    <row r="5" spans="1:28" ht="24.9" customHeight="1" thickBot="1" x14ac:dyDescent="0.25">
      <c r="A5" s="92" t="s">
        <v>277</v>
      </c>
      <c r="B5" s="196"/>
      <c r="C5" s="3">
        <v>340</v>
      </c>
      <c r="D5" s="3">
        <v>230</v>
      </c>
      <c r="E5" s="3">
        <v>40</v>
      </c>
      <c r="F5" s="187"/>
      <c r="G5" s="74">
        <v>4</v>
      </c>
      <c r="H5" s="6"/>
      <c r="I5" s="89"/>
      <c r="J5" s="189"/>
      <c r="K5" s="3"/>
      <c r="L5" s="3"/>
      <c r="M5" s="3"/>
      <c r="N5" s="37"/>
      <c r="O5" s="74"/>
      <c r="P5" s="6"/>
      <c r="Q5" s="89"/>
      <c r="R5" s="189"/>
      <c r="S5" s="3"/>
      <c r="T5" s="3"/>
      <c r="U5" s="3"/>
      <c r="V5" s="37"/>
      <c r="W5" s="49"/>
      <c r="X5" s="6"/>
      <c r="Y5" s="112"/>
      <c r="Z5" s="113"/>
      <c r="AA5" s="113"/>
      <c r="AB5" s="114"/>
    </row>
    <row r="6" spans="1:28" ht="24.9" customHeight="1" x14ac:dyDescent="0.2">
      <c r="A6" s="93" t="s">
        <v>278</v>
      </c>
      <c r="B6" s="191"/>
      <c r="C6" s="38">
        <v>380</v>
      </c>
      <c r="D6" s="38">
        <v>220</v>
      </c>
      <c r="E6" s="38">
        <v>70</v>
      </c>
      <c r="F6" s="73"/>
      <c r="G6" s="78">
        <v>4</v>
      </c>
      <c r="H6" s="6"/>
      <c r="I6" s="89"/>
      <c r="J6" s="189"/>
      <c r="K6" s="2"/>
      <c r="L6" s="2"/>
      <c r="M6" s="2"/>
      <c r="N6" s="35"/>
      <c r="O6" s="61"/>
      <c r="P6" s="6"/>
      <c r="Q6" s="89"/>
      <c r="R6" s="189"/>
      <c r="S6" s="2"/>
      <c r="T6" s="2"/>
      <c r="U6" s="2"/>
      <c r="V6" s="35"/>
      <c r="W6" s="41"/>
      <c r="X6" s="44"/>
      <c r="Y6" s="97" t="s">
        <v>12</v>
      </c>
      <c r="Z6" s="98"/>
      <c r="AA6" s="98"/>
      <c r="AB6" s="99"/>
    </row>
    <row r="7" spans="1:28" ht="24.9" customHeight="1" x14ac:dyDescent="0.2">
      <c r="A7" s="93" t="s">
        <v>279</v>
      </c>
      <c r="B7" s="191"/>
      <c r="C7" s="38">
        <v>550</v>
      </c>
      <c r="D7" s="38">
        <v>250</v>
      </c>
      <c r="E7" s="38">
        <v>190</v>
      </c>
      <c r="F7" s="39"/>
      <c r="G7" s="78">
        <v>4</v>
      </c>
      <c r="H7" s="6"/>
      <c r="I7" s="89"/>
      <c r="J7" s="189"/>
      <c r="K7" s="2"/>
      <c r="L7" s="2"/>
      <c r="M7" s="2"/>
      <c r="N7" s="35"/>
      <c r="O7" s="61"/>
      <c r="P7" s="6"/>
      <c r="Q7" s="89"/>
      <c r="R7" s="189"/>
      <c r="S7" s="2"/>
      <c r="T7" s="2"/>
      <c r="U7" s="2"/>
      <c r="V7" s="35"/>
      <c r="W7" s="41"/>
      <c r="X7" s="44"/>
      <c r="Y7" s="115" t="s">
        <v>23</v>
      </c>
      <c r="Z7" s="116"/>
      <c r="AA7" s="116"/>
      <c r="AB7" s="117"/>
    </row>
    <row r="8" spans="1:28" ht="24.9" customHeight="1" x14ac:dyDescent="0.2">
      <c r="A8" s="93" t="s">
        <v>280</v>
      </c>
      <c r="B8" s="191"/>
      <c r="C8" s="38">
        <v>260</v>
      </c>
      <c r="D8" s="38">
        <v>60</v>
      </c>
      <c r="E8" s="38">
        <v>140</v>
      </c>
      <c r="F8" s="39"/>
      <c r="G8" s="78">
        <v>4</v>
      </c>
      <c r="H8" s="6"/>
      <c r="I8" s="89"/>
      <c r="J8" s="189"/>
      <c r="K8" s="2"/>
      <c r="L8" s="2"/>
      <c r="M8" s="2"/>
      <c r="N8" s="35"/>
      <c r="O8" s="61"/>
      <c r="P8" s="6"/>
      <c r="Q8" s="89"/>
      <c r="R8" s="189"/>
      <c r="S8" s="2"/>
      <c r="T8" s="2"/>
      <c r="U8" s="2"/>
      <c r="V8" s="35"/>
      <c r="W8" s="41"/>
      <c r="X8" s="44"/>
      <c r="Y8" s="118"/>
      <c r="Z8" s="119"/>
      <c r="AA8" s="119"/>
      <c r="AB8" s="120"/>
    </row>
    <row r="9" spans="1:28" ht="24.9" customHeight="1" x14ac:dyDescent="0.2">
      <c r="A9" s="93" t="s">
        <v>281</v>
      </c>
      <c r="B9" s="191"/>
      <c r="C9" s="38">
        <v>280</v>
      </c>
      <c r="D9" s="38">
        <v>130</v>
      </c>
      <c r="E9" s="38">
        <v>90</v>
      </c>
      <c r="F9" s="39"/>
      <c r="G9" s="78">
        <v>4</v>
      </c>
      <c r="H9" s="6"/>
      <c r="I9" s="89"/>
      <c r="J9" s="189"/>
      <c r="K9" s="2"/>
      <c r="L9" s="2"/>
      <c r="M9" s="2"/>
      <c r="N9" s="35"/>
      <c r="O9" s="61"/>
      <c r="P9" s="6"/>
      <c r="Q9" s="89"/>
      <c r="R9" s="189"/>
      <c r="S9" s="2"/>
      <c r="T9" s="2"/>
      <c r="U9" s="2"/>
      <c r="V9" s="35"/>
      <c r="W9" s="41"/>
      <c r="X9" s="87"/>
      <c r="Y9" s="121"/>
      <c r="Z9" s="122"/>
      <c r="AA9" s="122"/>
      <c r="AB9" s="123"/>
    </row>
    <row r="10" spans="1:28" ht="24.9" customHeight="1" x14ac:dyDescent="0.2">
      <c r="A10" s="93" t="s">
        <v>282</v>
      </c>
      <c r="B10" s="191"/>
      <c r="C10" s="38">
        <v>490</v>
      </c>
      <c r="D10" s="38">
        <v>220</v>
      </c>
      <c r="E10" s="38">
        <v>170</v>
      </c>
      <c r="F10" s="39"/>
      <c r="G10" s="78">
        <v>4</v>
      </c>
      <c r="H10" s="6"/>
      <c r="I10" s="89"/>
      <c r="J10" s="189"/>
      <c r="K10" s="2"/>
      <c r="L10" s="2"/>
      <c r="M10" s="2"/>
      <c r="N10" s="35"/>
      <c r="O10" s="61"/>
      <c r="P10" s="6"/>
      <c r="Q10" s="89"/>
      <c r="R10" s="189"/>
      <c r="S10" s="2"/>
      <c r="T10" s="2"/>
      <c r="U10" s="2"/>
      <c r="V10" s="35"/>
      <c r="W10" s="41"/>
      <c r="X10" s="88"/>
      <c r="Y10" s="124" t="s">
        <v>13</v>
      </c>
      <c r="Z10" s="125"/>
      <c r="AA10" s="125"/>
      <c r="AB10" s="126"/>
    </row>
    <row r="11" spans="1:28" ht="24.9" customHeight="1" x14ac:dyDescent="0.2">
      <c r="A11" s="90" t="s">
        <v>283</v>
      </c>
      <c r="B11" s="199"/>
      <c r="C11" s="53">
        <v>60</v>
      </c>
      <c r="D11" s="53">
        <v>40</v>
      </c>
      <c r="E11" s="53">
        <v>10</v>
      </c>
      <c r="F11" s="54"/>
      <c r="G11" s="76">
        <v>4</v>
      </c>
      <c r="H11" s="6"/>
      <c r="I11" s="89"/>
      <c r="J11" s="189"/>
      <c r="K11" s="2"/>
      <c r="L11" s="2"/>
      <c r="M11" s="2"/>
      <c r="N11" s="35"/>
      <c r="O11" s="61"/>
      <c r="P11" s="6"/>
      <c r="Q11" s="89"/>
      <c r="R11" s="189"/>
      <c r="S11" s="2"/>
      <c r="T11" s="2"/>
      <c r="U11" s="2"/>
      <c r="V11" s="35"/>
      <c r="W11" s="41"/>
      <c r="X11" s="88"/>
      <c r="Y11" s="112" t="s">
        <v>14</v>
      </c>
      <c r="Z11" s="113"/>
      <c r="AA11" s="113"/>
      <c r="AB11" s="114"/>
    </row>
    <row r="12" spans="1:28" ht="24.9" customHeight="1" thickBot="1" x14ac:dyDescent="0.25">
      <c r="A12" s="92" t="s">
        <v>284</v>
      </c>
      <c r="B12" s="196"/>
      <c r="C12" s="3">
        <v>540</v>
      </c>
      <c r="D12" s="3">
        <v>200</v>
      </c>
      <c r="E12" s="86">
        <v>230</v>
      </c>
      <c r="F12" s="37"/>
      <c r="G12" s="74">
        <v>4</v>
      </c>
      <c r="H12" s="6"/>
      <c r="I12" s="89"/>
      <c r="J12" s="189"/>
      <c r="K12" s="2"/>
      <c r="L12" s="2"/>
      <c r="M12" s="2"/>
      <c r="N12" s="35"/>
      <c r="O12" s="61"/>
      <c r="P12" s="6"/>
      <c r="Q12" s="89"/>
      <c r="R12" s="189"/>
      <c r="S12" s="2"/>
      <c r="T12" s="2"/>
      <c r="U12" s="2"/>
      <c r="V12" s="35"/>
      <c r="W12" s="41"/>
      <c r="X12" s="88"/>
      <c r="Y12" s="127"/>
      <c r="Z12" s="128"/>
      <c r="AA12" s="128"/>
      <c r="AB12" s="129"/>
    </row>
    <row r="13" spans="1:28" ht="24.9" customHeight="1" x14ac:dyDescent="0.2">
      <c r="A13" s="93" t="s">
        <v>285</v>
      </c>
      <c r="B13" s="191"/>
      <c r="C13" s="38">
        <v>800</v>
      </c>
      <c r="D13" s="38">
        <v>460</v>
      </c>
      <c r="E13" s="40">
        <v>150</v>
      </c>
      <c r="F13" s="39"/>
      <c r="G13" s="78">
        <v>4</v>
      </c>
      <c r="H13" s="6"/>
      <c r="I13" s="89"/>
      <c r="J13" s="189"/>
      <c r="K13" s="2"/>
      <c r="L13" s="2"/>
      <c r="M13" s="2"/>
      <c r="N13" s="35"/>
      <c r="O13" s="61"/>
      <c r="P13" s="6"/>
      <c r="Q13" s="89"/>
      <c r="R13" s="189"/>
      <c r="S13" s="2"/>
      <c r="T13" s="2"/>
      <c r="U13" s="2"/>
      <c r="V13" s="35"/>
      <c r="W13" s="41"/>
      <c r="X13" s="88"/>
      <c r="Y13" s="104" t="s">
        <v>15</v>
      </c>
      <c r="Z13" s="105"/>
      <c r="AA13" s="105"/>
      <c r="AB13" s="106"/>
    </row>
    <row r="14" spans="1:28" ht="24.9" customHeight="1" x14ac:dyDescent="0.2">
      <c r="A14" s="93" t="s">
        <v>286</v>
      </c>
      <c r="B14" s="191"/>
      <c r="C14" s="38">
        <v>490</v>
      </c>
      <c r="D14" s="38">
        <v>270</v>
      </c>
      <c r="E14" s="40">
        <v>110</v>
      </c>
      <c r="F14" s="39"/>
      <c r="G14" s="78">
        <v>4</v>
      </c>
      <c r="H14" s="6"/>
      <c r="I14" s="89"/>
      <c r="J14" s="189"/>
      <c r="K14" s="2"/>
      <c r="L14" s="2"/>
      <c r="M14" s="2"/>
      <c r="N14" s="35"/>
      <c r="O14" s="61"/>
      <c r="P14" s="6"/>
      <c r="Q14" s="89"/>
      <c r="R14" s="189"/>
      <c r="S14" s="2"/>
      <c r="T14" s="2"/>
      <c r="U14" s="2"/>
      <c r="V14" s="35"/>
      <c r="W14" s="41"/>
      <c r="X14" s="88"/>
      <c r="Y14" s="112" t="s">
        <v>16</v>
      </c>
      <c r="Z14" s="113"/>
      <c r="AA14" s="113"/>
      <c r="AB14" s="114"/>
    </row>
    <row r="15" spans="1:28" ht="24.9" customHeight="1" thickBot="1" x14ac:dyDescent="0.25">
      <c r="A15" s="93" t="s">
        <v>287</v>
      </c>
      <c r="B15" s="191"/>
      <c r="C15" s="38">
        <v>180</v>
      </c>
      <c r="D15" s="38">
        <v>130</v>
      </c>
      <c r="E15" s="38">
        <v>10</v>
      </c>
      <c r="F15" s="39"/>
      <c r="G15" s="78">
        <v>4</v>
      </c>
      <c r="H15" s="6"/>
      <c r="I15" s="89"/>
      <c r="J15" s="189"/>
      <c r="K15" s="2"/>
      <c r="L15" s="2"/>
      <c r="M15" s="2"/>
      <c r="N15" s="35"/>
      <c r="O15" s="61"/>
      <c r="P15" s="6"/>
      <c r="Q15" s="89"/>
      <c r="R15" s="189"/>
      <c r="S15" s="2"/>
      <c r="T15" s="2"/>
      <c r="U15" s="2"/>
      <c r="V15" s="35"/>
      <c r="W15" s="41"/>
      <c r="X15" s="88"/>
      <c r="Y15" s="127"/>
      <c r="Z15" s="128"/>
      <c r="AA15" s="128"/>
      <c r="AB15" s="129"/>
    </row>
    <row r="16" spans="1:28" ht="24.9" customHeight="1" x14ac:dyDescent="0.2">
      <c r="A16" s="93" t="s">
        <v>288</v>
      </c>
      <c r="B16" s="191"/>
      <c r="C16" s="38">
        <v>60</v>
      </c>
      <c r="D16" s="38">
        <v>40</v>
      </c>
      <c r="E16" s="38">
        <v>0</v>
      </c>
      <c r="F16" s="39"/>
      <c r="G16" s="79">
        <v>4</v>
      </c>
      <c r="H16" s="7"/>
      <c r="I16" s="89"/>
      <c r="J16" s="189"/>
      <c r="K16" s="2"/>
      <c r="L16" s="2"/>
      <c r="M16" s="2"/>
      <c r="N16" s="35"/>
      <c r="O16" s="62"/>
      <c r="P16" s="7"/>
      <c r="Q16" s="89"/>
      <c r="R16" s="189"/>
      <c r="S16" s="2"/>
      <c r="T16" s="2"/>
      <c r="U16" s="2"/>
      <c r="V16" s="35"/>
      <c r="W16" s="63"/>
      <c r="X16" s="88"/>
      <c r="Y16" s="104" t="s">
        <v>29</v>
      </c>
      <c r="Z16" s="105"/>
      <c r="AA16" s="105"/>
      <c r="AB16" s="106"/>
    </row>
    <row r="17" spans="1:34" ht="24.9" customHeight="1" x14ac:dyDescent="0.2">
      <c r="A17" s="90" t="s">
        <v>289</v>
      </c>
      <c r="B17" s="199"/>
      <c r="C17" s="53">
        <v>40</v>
      </c>
      <c r="D17" s="53">
        <v>30</v>
      </c>
      <c r="E17" s="53">
        <v>0</v>
      </c>
      <c r="F17" s="54"/>
      <c r="G17" s="77">
        <v>4</v>
      </c>
      <c r="H17" s="7"/>
      <c r="I17" s="89"/>
      <c r="J17" s="189"/>
      <c r="K17" s="2"/>
      <c r="L17" s="2"/>
      <c r="M17" s="2"/>
      <c r="N17" s="35"/>
      <c r="O17" s="62"/>
      <c r="P17" s="7"/>
      <c r="Q17" s="89"/>
      <c r="R17" s="189"/>
      <c r="S17" s="2"/>
      <c r="T17" s="2"/>
      <c r="U17" s="2"/>
      <c r="V17" s="35"/>
      <c r="W17" s="63"/>
      <c r="Y17" s="112" t="s">
        <v>17</v>
      </c>
      <c r="Z17" s="113"/>
      <c r="AA17" s="113"/>
      <c r="AB17" s="114"/>
    </row>
    <row r="18" spans="1:34" ht="24.9" customHeight="1" thickBot="1" x14ac:dyDescent="0.25">
      <c r="A18" s="92" t="s">
        <v>290</v>
      </c>
      <c r="B18" s="196"/>
      <c r="C18" s="3">
        <v>300</v>
      </c>
      <c r="D18" s="3">
        <v>80</v>
      </c>
      <c r="E18" s="3">
        <v>160</v>
      </c>
      <c r="F18" s="37"/>
      <c r="G18" s="74">
        <v>4</v>
      </c>
      <c r="H18" s="7"/>
      <c r="I18" s="89"/>
      <c r="J18" s="189"/>
      <c r="K18" s="2"/>
      <c r="L18" s="2"/>
      <c r="M18" s="2"/>
      <c r="N18" s="35"/>
      <c r="O18" s="62"/>
      <c r="P18" s="7"/>
      <c r="Q18" s="89"/>
      <c r="R18" s="189"/>
      <c r="S18" s="2"/>
      <c r="T18" s="2"/>
      <c r="U18" s="2"/>
      <c r="V18" s="35"/>
      <c r="W18" s="63"/>
      <c r="Y18" s="127"/>
      <c r="Z18" s="128"/>
      <c r="AA18" s="128"/>
      <c r="AB18" s="129"/>
    </row>
    <row r="19" spans="1:34" ht="24.9" customHeight="1" thickBot="1" x14ac:dyDescent="0.25">
      <c r="A19" s="93" t="s">
        <v>291</v>
      </c>
      <c r="B19" s="191"/>
      <c r="C19" s="38">
        <v>700</v>
      </c>
      <c r="D19" s="38">
        <v>200</v>
      </c>
      <c r="E19" s="38">
        <v>350</v>
      </c>
      <c r="F19" s="39"/>
      <c r="G19" s="79">
        <v>4</v>
      </c>
      <c r="H19" s="6"/>
      <c r="I19" s="89"/>
      <c r="J19" s="189"/>
      <c r="K19" s="2"/>
      <c r="L19" s="2"/>
      <c r="M19" s="2"/>
      <c r="N19" s="35"/>
      <c r="O19" s="62"/>
      <c r="P19" s="6"/>
      <c r="Q19" s="89"/>
      <c r="R19" s="189"/>
      <c r="S19" s="2"/>
      <c r="T19" s="2"/>
      <c r="U19" s="2"/>
      <c r="V19" s="35"/>
      <c r="W19" s="63"/>
      <c r="X19"/>
      <c r="Y19" s="130" t="s">
        <v>19</v>
      </c>
      <c r="Z19" s="131"/>
      <c r="AA19" s="131"/>
      <c r="AB19" s="132"/>
    </row>
    <row r="20" spans="1:34" ht="24.9" customHeight="1" x14ac:dyDescent="0.2">
      <c r="A20" s="90" t="s">
        <v>292</v>
      </c>
      <c r="B20" s="199"/>
      <c r="C20" s="53">
        <v>400</v>
      </c>
      <c r="D20" s="53">
        <v>210</v>
      </c>
      <c r="E20" s="53">
        <v>100</v>
      </c>
      <c r="F20" s="202"/>
      <c r="G20" s="77">
        <v>4</v>
      </c>
      <c r="H20" s="7"/>
      <c r="I20" s="89"/>
      <c r="J20" s="189"/>
      <c r="K20" s="2"/>
      <c r="L20" s="2"/>
      <c r="M20" s="2"/>
      <c r="N20" s="35"/>
      <c r="O20" s="61"/>
      <c r="P20" s="7"/>
      <c r="Q20" s="89"/>
      <c r="R20" s="189"/>
      <c r="S20" s="2"/>
      <c r="T20" s="2"/>
      <c r="U20" s="2"/>
      <c r="V20" s="35"/>
      <c r="W20" s="41"/>
      <c r="Y20" s="133" t="s">
        <v>20</v>
      </c>
      <c r="Z20" s="134"/>
      <c r="AA20" s="134"/>
      <c r="AB20" s="135"/>
    </row>
    <row r="21" spans="1:34" ht="24.9" customHeight="1" x14ac:dyDescent="0.2">
      <c r="A21" s="89" t="s">
        <v>293</v>
      </c>
      <c r="B21" s="189"/>
      <c r="C21" s="2">
        <v>20</v>
      </c>
      <c r="D21" s="2">
        <v>0</v>
      </c>
      <c r="E21" s="2">
        <v>0</v>
      </c>
      <c r="F21" s="35"/>
      <c r="G21" s="62">
        <v>4</v>
      </c>
      <c r="H21" s="7"/>
      <c r="I21" s="89"/>
      <c r="J21" s="189"/>
      <c r="K21" s="2"/>
      <c r="L21" s="2"/>
      <c r="M21" s="2"/>
      <c r="N21" s="35"/>
      <c r="O21" s="62"/>
      <c r="P21" s="51"/>
      <c r="Q21" s="89"/>
      <c r="R21" s="189"/>
      <c r="S21" s="2"/>
      <c r="T21" s="2"/>
      <c r="U21" s="2"/>
      <c r="V21" s="35"/>
      <c r="W21" s="63"/>
      <c r="Y21" s="136"/>
      <c r="Z21" s="137"/>
      <c r="AA21" s="137"/>
      <c r="AB21" s="138"/>
    </row>
    <row r="22" spans="1:34" ht="24.9" customHeight="1" thickBot="1" x14ac:dyDescent="0.25">
      <c r="A22" s="95" t="s">
        <v>294</v>
      </c>
      <c r="B22" s="190"/>
      <c r="C22" s="80">
        <v>410</v>
      </c>
      <c r="D22" s="80">
        <v>150</v>
      </c>
      <c r="E22" s="80">
        <v>130</v>
      </c>
      <c r="F22" s="81"/>
      <c r="G22" s="82">
        <v>4</v>
      </c>
      <c r="H22" s="7"/>
      <c r="I22" s="89"/>
      <c r="J22" s="189"/>
      <c r="K22" s="2"/>
      <c r="L22" s="2"/>
      <c r="M22" s="2"/>
      <c r="N22" s="35"/>
      <c r="O22" s="62"/>
      <c r="P22" s="51"/>
      <c r="Q22" s="89"/>
      <c r="R22" s="189"/>
      <c r="S22" s="2"/>
      <c r="T22" s="2"/>
      <c r="U22" s="2"/>
      <c r="V22" s="35"/>
      <c r="W22" s="63"/>
      <c r="Y22" s="140" t="s">
        <v>39</v>
      </c>
      <c r="Z22" s="141"/>
      <c r="AA22" s="141"/>
      <c r="AB22" s="142"/>
    </row>
    <row r="23" spans="1:34" ht="24.9" customHeight="1" x14ac:dyDescent="0.2">
      <c r="A23" s="96" t="s">
        <v>295</v>
      </c>
      <c r="B23" s="192"/>
      <c r="C23" s="83">
        <v>550</v>
      </c>
      <c r="D23" s="83">
        <v>150</v>
      </c>
      <c r="E23" s="83">
        <v>280</v>
      </c>
      <c r="F23" s="84"/>
      <c r="G23" s="85">
        <v>4</v>
      </c>
      <c r="H23" s="7"/>
      <c r="I23" s="89"/>
      <c r="J23" s="189"/>
      <c r="K23" s="2"/>
      <c r="L23" s="2"/>
      <c r="M23" s="2"/>
      <c r="N23" s="35"/>
      <c r="O23" s="62"/>
      <c r="P23" s="51"/>
      <c r="Q23" s="89"/>
      <c r="R23" s="189"/>
      <c r="S23" s="2"/>
      <c r="T23" s="2"/>
      <c r="U23" s="2"/>
      <c r="V23" s="35"/>
      <c r="W23" s="63"/>
      <c r="X23" s="23"/>
      <c r="Y23" s="143" t="s">
        <v>36</v>
      </c>
      <c r="Z23" s="143"/>
      <c r="AA23" s="143"/>
      <c r="AB23" s="143"/>
    </row>
    <row r="24" spans="1:34" ht="24.9" customHeight="1" x14ac:dyDescent="0.2">
      <c r="A24" s="92" t="s">
        <v>296</v>
      </c>
      <c r="B24" s="196"/>
      <c r="C24" s="3">
        <v>860</v>
      </c>
      <c r="D24" s="3">
        <v>80</v>
      </c>
      <c r="E24" s="3">
        <v>640</v>
      </c>
      <c r="F24" s="37"/>
      <c r="G24" s="75">
        <v>4</v>
      </c>
      <c r="H24" s="7"/>
      <c r="I24" s="89"/>
      <c r="J24" s="189"/>
      <c r="K24" s="2"/>
      <c r="L24" s="2"/>
      <c r="M24" s="2"/>
      <c r="N24" s="35"/>
      <c r="O24" s="62"/>
      <c r="P24" s="51"/>
      <c r="Q24" s="89"/>
      <c r="R24" s="189"/>
      <c r="S24" s="2"/>
      <c r="T24" s="2"/>
      <c r="U24" s="2"/>
      <c r="V24" s="35"/>
      <c r="W24" s="63"/>
      <c r="X24" s="5"/>
      <c r="Y24" s="139" t="s">
        <v>35</v>
      </c>
      <c r="Z24" s="139"/>
      <c r="AA24" s="139"/>
      <c r="AB24" s="139"/>
    </row>
    <row r="25" spans="1:34" ht="24.9" customHeight="1" x14ac:dyDescent="0.2">
      <c r="A25" s="93" t="s">
        <v>297</v>
      </c>
      <c r="B25" s="191"/>
      <c r="C25" s="38">
        <v>480</v>
      </c>
      <c r="D25" s="38">
        <v>40</v>
      </c>
      <c r="E25" s="38">
        <v>360</v>
      </c>
      <c r="F25" s="39"/>
      <c r="G25" s="79">
        <v>4</v>
      </c>
      <c r="H25" s="7"/>
      <c r="I25" s="89"/>
      <c r="J25" s="189"/>
      <c r="K25" s="2"/>
      <c r="L25" s="2"/>
      <c r="M25" s="2"/>
      <c r="N25" s="35"/>
      <c r="O25" s="62"/>
      <c r="P25" s="51"/>
      <c r="Q25" s="89"/>
      <c r="R25" s="189"/>
      <c r="S25" s="2"/>
      <c r="T25" s="2"/>
      <c r="U25" s="2"/>
      <c r="V25" s="35"/>
      <c r="W25" s="63"/>
      <c r="Y25" s="139" t="s">
        <v>21</v>
      </c>
      <c r="Z25" s="139"/>
      <c r="AA25" s="139"/>
      <c r="AB25" s="139"/>
    </row>
    <row r="26" spans="1:34" ht="24.9" customHeight="1" x14ac:dyDescent="0.2">
      <c r="A26" s="93" t="s">
        <v>298</v>
      </c>
      <c r="B26" s="191"/>
      <c r="C26" s="38">
        <v>460</v>
      </c>
      <c r="D26" s="38">
        <v>50</v>
      </c>
      <c r="E26" s="38">
        <v>320</v>
      </c>
      <c r="F26" s="39"/>
      <c r="G26" s="79">
        <v>4</v>
      </c>
      <c r="H26" s="7"/>
      <c r="I26" s="89"/>
      <c r="J26" s="189"/>
      <c r="K26" s="2"/>
      <c r="L26" s="2"/>
      <c r="M26" s="2"/>
      <c r="N26" s="35"/>
      <c r="O26" s="62"/>
      <c r="P26" s="51"/>
      <c r="Q26" s="89"/>
      <c r="R26" s="189"/>
      <c r="S26" s="2"/>
      <c r="T26" s="2"/>
      <c r="U26" s="2"/>
      <c r="V26" s="35"/>
      <c r="W26" s="63"/>
    </row>
    <row r="27" spans="1:34" ht="24.9" customHeight="1" x14ac:dyDescent="0.2">
      <c r="A27" s="90" t="s">
        <v>299</v>
      </c>
      <c r="B27" s="199"/>
      <c r="C27" s="53">
        <v>160</v>
      </c>
      <c r="D27" s="53">
        <v>70</v>
      </c>
      <c r="E27" s="53">
        <v>60</v>
      </c>
      <c r="F27" s="54"/>
      <c r="G27" s="77">
        <v>4</v>
      </c>
      <c r="H27" s="7"/>
      <c r="I27" s="89"/>
      <c r="J27" s="189"/>
      <c r="K27" s="2"/>
      <c r="L27" s="2"/>
      <c r="M27" s="2"/>
      <c r="N27" s="35"/>
      <c r="O27" s="62"/>
      <c r="P27" s="51"/>
      <c r="Q27" s="89"/>
      <c r="R27" s="189"/>
      <c r="S27" s="2"/>
      <c r="T27" s="2"/>
      <c r="U27" s="2"/>
      <c r="V27" s="35"/>
      <c r="W27" s="63"/>
      <c r="Y27" s="144"/>
      <c r="Z27" s="144"/>
      <c r="AA27" s="144"/>
      <c r="AB27" s="50"/>
    </row>
    <row r="28" spans="1:34" ht="24.9" customHeight="1" x14ac:dyDescent="0.2">
      <c r="A28" s="89"/>
      <c r="B28" s="189"/>
      <c r="C28" s="2"/>
      <c r="D28" s="2"/>
      <c r="E28" s="2"/>
      <c r="F28" s="35"/>
      <c r="G28" s="68"/>
      <c r="H28" s="7"/>
      <c r="I28" s="89"/>
      <c r="J28" s="189"/>
      <c r="K28" s="2"/>
      <c r="L28" s="2"/>
      <c r="M28" s="2"/>
      <c r="N28" s="35"/>
      <c r="O28" s="62"/>
      <c r="P28" s="51"/>
      <c r="Q28" s="89"/>
      <c r="R28" s="189"/>
      <c r="S28" s="2"/>
      <c r="T28" s="2"/>
      <c r="U28" s="2"/>
      <c r="V28" s="35"/>
      <c r="W28" s="63"/>
      <c r="Y28" s="144"/>
      <c r="Z28" s="144"/>
      <c r="AA28" s="144"/>
      <c r="AB28" s="50"/>
    </row>
    <row r="29" spans="1:34" ht="24.9" customHeight="1" x14ac:dyDescent="0.2">
      <c r="A29" s="89"/>
      <c r="B29" s="189"/>
      <c r="C29" s="2"/>
      <c r="D29" s="2"/>
      <c r="E29" s="2"/>
      <c r="F29" s="35"/>
      <c r="G29" s="68"/>
      <c r="H29" s="7"/>
      <c r="I29" s="89"/>
      <c r="J29" s="189"/>
      <c r="K29" s="2"/>
      <c r="L29" s="2"/>
      <c r="M29" s="2"/>
      <c r="N29" s="35"/>
      <c r="O29" s="62"/>
      <c r="P29" s="51"/>
      <c r="Q29" s="89"/>
      <c r="R29" s="189"/>
      <c r="S29" s="2"/>
      <c r="T29" s="2"/>
      <c r="U29" s="2"/>
      <c r="V29" s="35"/>
      <c r="W29" s="63"/>
      <c r="X29" s="16"/>
      <c r="Y29" s="144"/>
      <c r="Z29" s="144"/>
      <c r="AA29" s="144"/>
      <c r="AB29" s="50"/>
    </row>
    <row r="30" spans="1:34" ht="24.9" customHeight="1" thickBot="1" x14ac:dyDescent="0.25">
      <c r="A30" s="89"/>
      <c r="B30" s="189"/>
      <c r="C30" s="2"/>
      <c r="D30" s="2"/>
      <c r="E30" s="2"/>
      <c r="F30" s="35"/>
      <c r="G30" s="68"/>
      <c r="H30" s="7"/>
      <c r="I30" s="89"/>
      <c r="J30" s="189"/>
      <c r="K30" s="2"/>
      <c r="L30" s="2"/>
      <c r="M30" s="2"/>
      <c r="N30" s="35"/>
      <c r="O30" s="62"/>
      <c r="P30" s="51"/>
      <c r="Q30" s="89"/>
      <c r="R30" s="189"/>
      <c r="S30" s="2"/>
      <c r="T30" s="2"/>
      <c r="U30" s="2"/>
      <c r="V30" s="35"/>
      <c r="W30" s="63"/>
      <c r="X30" s="16"/>
      <c r="Y30" s="144"/>
      <c r="Z30" s="144"/>
      <c r="AA30" s="144"/>
      <c r="AB30" s="50"/>
    </row>
    <row r="31" spans="1:34" ht="24.9" customHeight="1" x14ac:dyDescent="0.2">
      <c r="A31" s="89"/>
      <c r="B31" s="189"/>
      <c r="C31" s="2"/>
      <c r="D31" s="2"/>
      <c r="E31" s="2"/>
      <c r="F31" s="35"/>
      <c r="G31" s="68"/>
      <c r="H31" s="7"/>
      <c r="I31" s="89"/>
      <c r="J31" s="189"/>
      <c r="K31" s="2"/>
      <c r="L31" s="2"/>
      <c r="M31" s="2"/>
      <c r="N31" s="35"/>
      <c r="O31" s="62"/>
      <c r="P31" s="52"/>
      <c r="Q31" s="89"/>
      <c r="R31" s="189"/>
      <c r="S31" s="2"/>
      <c r="T31" s="2"/>
      <c r="U31" s="2"/>
      <c r="V31" s="35"/>
      <c r="W31" s="63"/>
      <c r="Y31" s="145" t="s">
        <v>18</v>
      </c>
      <c r="Z31" s="146"/>
      <c r="AA31" s="146"/>
      <c r="AB31" s="147"/>
      <c r="AE31" s="16"/>
      <c r="AF31" s="16"/>
      <c r="AG31" s="34"/>
      <c r="AH31" s="16"/>
    </row>
    <row r="32" spans="1:34" ht="24.9" customHeight="1" thickBot="1" x14ac:dyDescent="0.25">
      <c r="A32" s="89"/>
      <c r="B32" s="189"/>
      <c r="C32" s="2"/>
      <c r="D32" s="2"/>
      <c r="E32" s="2"/>
      <c r="F32" s="35"/>
      <c r="G32" s="57"/>
      <c r="H32" s="7"/>
      <c r="I32" s="89"/>
      <c r="J32" s="189"/>
      <c r="K32" s="2"/>
      <c r="L32" s="2"/>
      <c r="M32" s="2"/>
      <c r="N32" s="35"/>
      <c r="O32" s="62"/>
      <c r="P32" s="52"/>
      <c r="Q32" s="89"/>
      <c r="R32" s="189"/>
      <c r="S32" s="53"/>
      <c r="T32" s="53"/>
      <c r="U32" s="53"/>
      <c r="V32" s="54"/>
      <c r="W32" s="64"/>
      <c r="Y32" s="149">
        <f>V33</f>
        <v>0</v>
      </c>
      <c r="Z32" s="150"/>
      <c r="AA32" s="150"/>
      <c r="AB32" s="151"/>
      <c r="AE32" s="16"/>
      <c r="AF32" s="16"/>
      <c r="AG32" s="34"/>
    </row>
    <row r="33" spans="1:33" ht="24.9" customHeight="1" thickBot="1" x14ac:dyDescent="0.25">
      <c r="A33" s="89"/>
      <c r="B33" s="189"/>
      <c r="C33" s="2"/>
      <c r="D33" s="2"/>
      <c r="E33" s="2"/>
      <c r="F33" s="35"/>
      <c r="G33" s="57"/>
      <c r="H33" s="7"/>
      <c r="I33" s="89"/>
      <c r="J33" s="189"/>
      <c r="K33" s="2"/>
      <c r="L33" s="2"/>
      <c r="M33" s="2"/>
      <c r="N33" s="35"/>
      <c r="O33" s="62"/>
      <c r="P33" s="52"/>
      <c r="Q33" s="155" t="s">
        <v>34</v>
      </c>
      <c r="R33" s="156"/>
      <c r="S33" s="9">
        <f>SUM(C5:C45,K5:K45,S5:S32)</f>
        <v>8810</v>
      </c>
      <c r="T33" s="10">
        <f>SUM(D5:D45,L5:L45,T5:T32)</f>
        <v>3310</v>
      </c>
      <c r="U33" s="10">
        <f>SUM(E5:E45,M5:M45,U5:U32)</f>
        <v>3610</v>
      </c>
      <c r="V33" s="33">
        <f>SUM(F5:F45,N5:N45,V5:V32)</f>
        <v>0</v>
      </c>
      <c r="W33" s="11"/>
      <c r="Y33" s="152"/>
      <c r="Z33" s="153"/>
      <c r="AA33" s="153"/>
      <c r="AB33" s="154"/>
      <c r="AE33" s="16"/>
      <c r="AF33" s="16"/>
      <c r="AG33" s="34"/>
    </row>
    <row r="34" spans="1:33" ht="24.9" customHeight="1" x14ac:dyDescent="0.2">
      <c r="A34" s="89"/>
      <c r="B34" s="189"/>
      <c r="C34" s="2"/>
      <c r="D34" s="2"/>
      <c r="E34" s="2"/>
      <c r="F34" s="35"/>
      <c r="G34" s="57"/>
      <c r="H34" s="8"/>
      <c r="I34" s="89"/>
      <c r="J34" s="189"/>
      <c r="K34" s="2"/>
      <c r="L34" s="2"/>
      <c r="M34" s="2"/>
      <c r="N34" s="35"/>
      <c r="O34" s="62"/>
      <c r="P34" s="52"/>
      <c r="Q34" s="42"/>
      <c r="R34" s="42"/>
      <c r="S34" s="42"/>
      <c r="T34" s="42"/>
      <c r="U34" s="42"/>
      <c r="V34" s="42"/>
      <c r="W34" s="42"/>
      <c r="X34" s="16"/>
      <c r="Y34" s="148" t="s">
        <v>28</v>
      </c>
      <c r="Z34" s="148"/>
      <c r="AA34" s="148"/>
      <c r="AB34" s="148"/>
    </row>
    <row r="35" spans="1:33" ht="24.9" customHeight="1" x14ac:dyDescent="0.2">
      <c r="A35" s="89"/>
      <c r="B35" s="189"/>
      <c r="C35" s="2"/>
      <c r="D35" s="2"/>
      <c r="E35" s="2"/>
      <c r="F35" s="35"/>
      <c r="G35" s="57"/>
      <c r="H35" s="7"/>
      <c r="I35" s="89"/>
      <c r="J35" s="189"/>
      <c r="K35" s="2"/>
      <c r="L35" s="2"/>
      <c r="M35" s="2"/>
      <c r="N35" s="35"/>
      <c r="O35" s="62"/>
      <c r="P35" s="8"/>
      <c r="Q35" s="55"/>
      <c r="R35" s="55"/>
      <c r="S35" s="55"/>
      <c r="T35" s="55"/>
      <c r="U35" s="55"/>
      <c r="V35" s="55"/>
      <c r="W35" s="43"/>
      <c r="X35" s="16"/>
      <c r="Y35" s="16"/>
      <c r="Z35" s="16"/>
      <c r="AA35" s="16"/>
      <c r="AB35" s="5"/>
    </row>
    <row r="36" spans="1:33" ht="24.9" customHeight="1" x14ac:dyDescent="0.2">
      <c r="A36" s="89"/>
      <c r="B36" s="189"/>
      <c r="C36" s="2"/>
      <c r="D36" s="2"/>
      <c r="E36" s="2"/>
      <c r="F36" s="35"/>
      <c r="G36" s="57"/>
      <c r="H36" s="7"/>
      <c r="I36" s="89"/>
      <c r="J36" s="189"/>
      <c r="K36" s="2"/>
      <c r="L36" s="2"/>
      <c r="M36" s="2"/>
      <c r="N36" s="35"/>
      <c r="O36" s="62"/>
      <c r="P36" s="8"/>
      <c r="Q36" s="16" t="s">
        <v>22</v>
      </c>
      <c r="R36" s="48"/>
      <c r="S36" s="45"/>
      <c r="T36" s="45"/>
      <c r="U36" s="45"/>
      <c r="V36" s="45"/>
      <c r="W36" s="43"/>
    </row>
    <row r="37" spans="1:33" ht="24.9" customHeight="1" x14ac:dyDescent="0.2">
      <c r="A37" s="89"/>
      <c r="B37" s="189"/>
      <c r="C37" s="2"/>
      <c r="D37" s="2"/>
      <c r="E37" s="2"/>
      <c r="F37" s="35"/>
      <c r="G37" s="57"/>
      <c r="H37" s="7"/>
      <c r="I37" s="89"/>
      <c r="J37" s="189"/>
      <c r="K37" s="2"/>
      <c r="L37" s="2"/>
      <c r="M37" s="2"/>
      <c r="N37" s="35"/>
      <c r="O37" s="62"/>
      <c r="P37" s="8"/>
      <c r="Q37" s="16" t="s">
        <v>10</v>
      </c>
      <c r="R37" s="48"/>
      <c r="S37" s="56"/>
      <c r="T37" s="56"/>
      <c r="U37" s="56"/>
      <c r="V37" s="56"/>
      <c r="W37" s="43"/>
    </row>
    <row r="38" spans="1:33" ht="24.9" customHeight="1" x14ac:dyDescent="0.2">
      <c r="A38" s="89"/>
      <c r="B38" s="189"/>
      <c r="C38" s="2"/>
      <c r="D38" s="2"/>
      <c r="E38" s="2"/>
      <c r="F38" s="35"/>
      <c r="G38" s="57"/>
      <c r="H38" s="7"/>
      <c r="I38" s="89"/>
      <c r="J38" s="189"/>
      <c r="K38" s="2"/>
      <c r="L38" s="2"/>
      <c r="M38" s="2"/>
      <c r="N38" s="35"/>
      <c r="O38" s="62"/>
      <c r="P38" s="8"/>
      <c r="Q38" s="16" t="s">
        <v>33</v>
      </c>
      <c r="R38" s="48"/>
    </row>
    <row r="39" spans="1:33" ht="24.9" customHeight="1" x14ac:dyDescent="0.2">
      <c r="A39" s="89"/>
      <c r="B39" s="189"/>
      <c r="C39" s="2"/>
      <c r="D39" s="2"/>
      <c r="E39" s="2"/>
      <c r="F39" s="35"/>
      <c r="G39" s="57"/>
      <c r="H39" s="7"/>
      <c r="I39" s="89"/>
      <c r="J39" s="189"/>
      <c r="K39" s="2"/>
      <c r="L39" s="2"/>
      <c r="M39" s="2"/>
      <c r="N39" s="35"/>
      <c r="O39" s="62"/>
      <c r="P39" s="8"/>
      <c r="Q39" s="16" t="s">
        <v>9</v>
      </c>
      <c r="R39" s="48"/>
    </row>
    <row r="40" spans="1:33" ht="24.9" customHeight="1" x14ac:dyDescent="0.2">
      <c r="A40" s="89"/>
      <c r="B40" s="189"/>
      <c r="C40" s="2"/>
      <c r="D40" s="2"/>
      <c r="E40" s="2"/>
      <c r="F40" s="35"/>
      <c r="G40" s="57"/>
      <c r="H40" s="7"/>
      <c r="I40" s="89"/>
      <c r="J40" s="189"/>
      <c r="K40" s="2"/>
      <c r="L40" s="2"/>
      <c r="M40" s="2"/>
      <c r="N40" s="35"/>
      <c r="O40" s="62"/>
      <c r="P40" s="8"/>
      <c r="Q40" s="16" t="s">
        <v>37</v>
      </c>
      <c r="R40" s="48"/>
    </row>
    <row r="41" spans="1:33" ht="24.9" customHeight="1" thickBot="1" x14ac:dyDescent="0.25">
      <c r="A41" s="89"/>
      <c r="B41" s="189"/>
      <c r="C41" s="2"/>
      <c r="D41" s="2"/>
      <c r="E41" s="2"/>
      <c r="F41" s="35"/>
      <c r="G41" s="57"/>
      <c r="H41" s="7"/>
      <c r="I41" s="89"/>
      <c r="J41" s="189"/>
      <c r="K41" s="2"/>
      <c r="L41" s="2"/>
      <c r="M41" s="2"/>
      <c r="N41" s="35"/>
      <c r="O41" s="62"/>
      <c r="P41" s="15"/>
      <c r="Q41" s="16"/>
    </row>
    <row r="42" spans="1:33" ht="24.9" customHeight="1" x14ac:dyDescent="0.2">
      <c r="A42" s="89"/>
      <c r="B42" s="189"/>
      <c r="C42" s="2"/>
      <c r="D42" s="2"/>
      <c r="E42" s="2"/>
      <c r="F42" s="35"/>
      <c r="G42" s="57"/>
      <c r="H42" s="7"/>
      <c r="I42" s="89"/>
      <c r="J42" s="189"/>
      <c r="K42" s="2"/>
      <c r="L42" s="2"/>
      <c r="M42" s="2"/>
      <c r="N42" s="35"/>
      <c r="O42" s="62"/>
      <c r="Q42" s="157" t="s">
        <v>30</v>
      </c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9"/>
    </row>
    <row r="43" spans="1:33" ht="24.9" customHeight="1" thickBot="1" x14ac:dyDescent="0.25">
      <c r="A43" s="89"/>
      <c r="B43" s="189"/>
      <c r="C43" s="2"/>
      <c r="D43" s="2"/>
      <c r="E43" s="2"/>
      <c r="F43" s="35"/>
      <c r="G43" s="57"/>
      <c r="H43" s="7"/>
      <c r="I43" s="89"/>
      <c r="J43" s="189"/>
      <c r="K43" s="2"/>
      <c r="L43" s="2"/>
      <c r="M43" s="2"/>
      <c r="N43" s="35"/>
      <c r="O43" s="62"/>
      <c r="P43" s="19"/>
      <c r="Q43" s="160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2"/>
    </row>
    <row r="44" spans="1:33" ht="24.9" customHeight="1" x14ac:dyDescent="0.2">
      <c r="A44" s="89"/>
      <c r="B44" s="189"/>
      <c r="C44" s="2"/>
      <c r="D44" s="2"/>
      <c r="E44" s="2"/>
      <c r="F44" s="35"/>
      <c r="G44" s="57"/>
      <c r="H44" s="7"/>
      <c r="I44" s="89"/>
      <c r="J44" s="189"/>
      <c r="K44" s="2"/>
      <c r="L44" s="2"/>
      <c r="M44" s="2"/>
      <c r="N44" s="35"/>
      <c r="O44" s="62"/>
      <c r="P44" s="19"/>
      <c r="Q44" s="163" t="s">
        <v>24</v>
      </c>
      <c r="R44" s="133"/>
      <c r="S44" s="165" t="s">
        <v>50</v>
      </c>
      <c r="T44" s="163"/>
      <c r="U44" s="163"/>
      <c r="V44" s="163"/>
      <c r="W44" s="167" t="s">
        <v>40</v>
      </c>
      <c r="X44" s="168"/>
      <c r="Y44" s="168"/>
      <c r="Z44" s="168"/>
      <c r="AA44" s="168"/>
      <c r="AB44" s="169"/>
    </row>
    <row r="45" spans="1:33" ht="24.9" customHeight="1" thickBot="1" x14ac:dyDescent="0.25">
      <c r="A45" s="91"/>
      <c r="B45" s="193"/>
      <c r="C45" s="65"/>
      <c r="D45" s="65"/>
      <c r="E45" s="65"/>
      <c r="F45" s="66"/>
      <c r="G45" s="198"/>
      <c r="H45" s="7"/>
      <c r="I45" s="91"/>
      <c r="J45" s="193"/>
      <c r="K45" s="65"/>
      <c r="L45" s="65"/>
      <c r="M45" s="65"/>
      <c r="N45" s="66"/>
      <c r="O45" s="67"/>
      <c r="P45" s="14"/>
      <c r="Q45" s="164"/>
      <c r="R45" s="127"/>
      <c r="S45" s="166"/>
      <c r="T45" s="164"/>
      <c r="U45" s="164"/>
      <c r="V45" s="164"/>
      <c r="W45" s="170"/>
      <c r="X45" s="171"/>
      <c r="Y45" s="171"/>
      <c r="Z45" s="171"/>
      <c r="AA45" s="171"/>
      <c r="AB45" s="172"/>
    </row>
    <row r="46" spans="1:33" ht="24.9" customHeight="1" x14ac:dyDescent="0.2">
      <c r="A46" s="47"/>
      <c r="B46" s="47"/>
      <c r="C46" s="7"/>
      <c r="D46" s="7"/>
      <c r="E46" s="7"/>
      <c r="F46" s="25"/>
      <c r="G46" s="8"/>
      <c r="H46" s="7"/>
      <c r="I46" s="48"/>
      <c r="J46" s="48"/>
      <c r="K46" s="7"/>
      <c r="L46" s="7"/>
      <c r="M46" s="7"/>
      <c r="N46" s="25"/>
      <c r="O46" s="8"/>
      <c r="P46" s="14"/>
      <c r="Q46" s="181" t="s">
        <v>25</v>
      </c>
      <c r="R46" s="182"/>
      <c r="S46" s="182"/>
      <c r="T46" s="182"/>
      <c r="U46" s="182"/>
      <c r="V46" s="183"/>
      <c r="W46" s="181" t="s">
        <v>41</v>
      </c>
      <c r="X46" s="182"/>
      <c r="Y46" s="182"/>
      <c r="Z46" s="182"/>
      <c r="AA46" s="182"/>
      <c r="AB46" s="183"/>
    </row>
    <row r="47" spans="1:33" ht="24.9" customHeight="1" thickBot="1" x14ac:dyDescent="0.25">
      <c r="A47" s="16"/>
      <c r="B47" s="48"/>
      <c r="C47" s="7"/>
      <c r="D47" s="7"/>
      <c r="E47" s="7"/>
      <c r="F47" s="25"/>
      <c r="G47" s="8"/>
      <c r="H47" s="8"/>
      <c r="I47" s="173" t="s">
        <v>42</v>
      </c>
      <c r="J47" s="173"/>
      <c r="K47" s="173"/>
      <c r="L47" s="173"/>
      <c r="M47" s="173"/>
      <c r="N47" s="173"/>
      <c r="O47" s="173"/>
      <c r="Q47" s="184"/>
      <c r="R47" s="185"/>
      <c r="S47" s="185"/>
      <c r="T47" s="185"/>
      <c r="U47" s="185"/>
      <c r="V47" s="186"/>
      <c r="W47" s="184"/>
      <c r="X47" s="185"/>
      <c r="Y47" s="185"/>
      <c r="Z47" s="185"/>
      <c r="AA47" s="185"/>
      <c r="AB47" s="186"/>
    </row>
    <row r="48" spans="1:33" ht="24.9" customHeight="1" x14ac:dyDescent="0.2">
      <c r="A48" s="48"/>
      <c r="B48" s="48"/>
      <c r="C48" s="7"/>
      <c r="D48" s="7"/>
      <c r="E48" s="7"/>
      <c r="F48" s="25"/>
      <c r="G48" s="8"/>
      <c r="H48" s="8"/>
      <c r="I48" s="71" t="s">
        <v>43</v>
      </c>
      <c r="J48" s="71"/>
      <c r="K48" s="71"/>
      <c r="L48" s="71"/>
      <c r="M48" s="71"/>
      <c r="N48" s="71"/>
      <c r="O48" s="71"/>
      <c r="Q48" s="167" t="s">
        <v>26</v>
      </c>
      <c r="R48" s="168"/>
      <c r="S48" s="168"/>
      <c r="T48" s="168"/>
      <c r="U48" s="168"/>
      <c r="V48" s="169"/>
      <c r="W48" s="181" t="s">
        <v>44</v>
      </c>
      <c r="X48" s="182"/>
      <c r="Y48" s="182"/>
      <c r="Z48" s="182"/>
      <c r="AA48" s="182"/>
      <c r="AB48" s="183"/>
    </row>
    <row r="49" spans="1:28" ht="24.9" customHeight="1" thickBot="1" x14ac:dyDescent="0.25">
      <c r="A49" s="48"/>
      <c r="B49" s="48"/>
      <c r="C49" s="7"/>
      <c r="D49" s="7"/>
      <c r="E49" s="7"/>
      <c r="F49" s="25"/>
      <c r="G49" s="8"/>
      <c r="H49" s="8"/>
      <c r="I49" s="48"/>
      <c r="J49" s="48"/>
      <c r="K49" s="7"/>
      <c r="L49" s="7"/>
      <c r="M49" s="7"/>
      <c r="N49" s="25"/>
      <c r="O49" s="8"/>
      <c r="Q49" s="170"/>
      <c r="R49" s="171"/>
      <c r="S49" s="171"/>
      <c r="T49" s="171"/>
      <c r="U49" s="171"/>
      <c r="V49" s="172"/>
      <c r="W49" s="184"/>
      <c r="X49" s="185"/>
      <c r="Y49" s="185"/>
      <c r="Z49" s="185"/>
      <c r="AA49" s="185"/>
      <c r="AB49" s="186"/>
    </row>
    <row r="50" spans="1:28" ht="24.9" customHeight="1" x14ac:dyDescent="0.2">
      <c r="A50" s="173"/>
      <c r="B50" s="173"/>
      <c r="C50" s="173"/>
      <c r="D50" s="173"/>
      <c r="E50" s="173"/>
      <c r="F50" s="173"/>
      <c r="G50" s="173"/>
      <c r="H50" s="8"/>
      <c r="I50" s="173" t="s">
        <v>51</v>
      </c>
      <c r="J50" s="173"/>
      <c r="K50" s="173"/>
      <c r="L50" s="173"/>
      <c r="M50" s="173"/>
      <c r="N50" s="173"/>
      <c r="O50" s="173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 x14ac:dyDescent="0.2">
      <c r="A51" s="173" t="s">
        <v>45</v>
      </c>
      <c r="B51" s="173"/>
      <c r="C51" s="173"/>
      <c r="D51" s="173"/>
      <c r="E51" s="173"/>
      <c r="F51" s="173"/>
      <c r="G51" s="173"/>
      <c r="H51" s="8"/>
      <c r="I51" s="71" t="s">
        <v>46</v>
      </c>
      <c r="J51" s="71"/>
      <c r="K51" s="71"/>
      <c r="L51" s="71"/>
      <c r="M51" s="71"/>
      <c r="N51" s="71"/>
      <c r="O51" s="71"/>
      <c r="Q51" s="69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70"/>
    </row>
    <row r="52" spans="1:28" ht="24.9" customHeight="1" x14ac:dyDescent="0.2">
      <c r="A52" s="71" t="s">
        <v>32</v>
      </c>
      <c r="B52" s="71"/>
      <c r="C52" s="71"/>
      <c r="D52" s="71"/>
      <c r="E52" s="71"/>
      <c r="F52" s="71"/>
      <c r="G52" s="71"/>
      <c r="H52" s="46"/>
      <c r="I52" s="71"/>
      <c r="J52" s="71"/>
      <c r="K52" s="71"/>
      <c r="L52" s="71"/>
      <c r="M52" s="71"/>
      <c r="N52" s="71"/>
      <c r="O52" s="71"/>
      <c r="P52"/>
      <c r="Q52" s="174" t="s">
        <v>27</v>
      </c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6"/>
    </row>
    <row r="53" spans="1:28" ht="24.9" customHeight="1" x14ac:dyDescent="0.2">
      <c r="A53" s="177" t="s">
        <v>47</v>
      </c>
      <c r="B53" s="177"/>
      <c r="C53" s="177"/>
      <c r="D53" s="177"/>
      <c r="E53" s="177"/>
      <c r="F53" s="177"/>
      <c r="G53" s="177"/>
      <c r="I53" s="173" t="s">
        <v>52</v>
      </c>
      <c r="J53" s="173"/>
      <c r="K53" s="173"/>
      <c r="L53" s="173"/>
      <c r="M53" s="173"/>
      <c r="N53" s="173"/>
      <c r="O53" s="173"/>
      <c r="Q53" s="174" t="s">
        <v>31</v>
      </c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6"/>
    </row>
    <row r="54" spans="1:28" ht="24.9" customHeight="1" thickBot="1" x14ac:dyDescent="0.25">
      <c r="A54" s="71" t="s">
        <v>48</v>
      </c>
      <c r="B54" s="32"/>
      <c r="C54" s="32"/>
      <c r="D54" s="32"/>
      <c r="E54" s="32"/>
      <c r="F54" s="32"/>
      <c r="G54" s="32"/>
      <c r="I54" s="71" t="s">
        <v>49</v>
      </c>
      <c r="J54" s="71"/>
      <c r="K54" s="71"/>
      <c r="L54" s="71"/>
      <c r="M54" s="71"/>
      <c r="N54" s="71"/>
      <c r="O54" s="71"/>
      <c r="Q54" s="178" t="s">
        <v>8</v>
      </c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80"/>
    </row>
    <row r="55" spans="1:28" ht="24.9" customHeight="1" x14ac:dyDescent="0.2">
      <c r="H55"/>
      <c r="I55" s="27"/>
      <c r="J55" s="27"/>
      <c r="K55" s="4"/>
      <c r="L55" s="4"/>
      <c r="M55" s="4"/>
      <c r="N55" s="24"/>
      <c r="O55" s="24"/>
    </row>
    <row r="56" spans="1:28" ht="27" x14ac:dyDescent="0.2">
      <c r="I56" s="6"/>
      <c r="J56" s="6"/>
      <c r="K56" s="7"/>
      <c r="L56" s="7"/>
      <c r="M56" s="7"/>
      <c r="N56" s="25"/>
      <c r="O56" s="7"/>
    </row>
    <row r="57" spans="1:28" ht="27" x14ac:dyDescent="0.2">
      <c r="H57" s="31"/>
      <c r="I57" s="6"/>
      <c r="J57" s="6"/>
      <c r="K57" s="7"/>
      <c r="L57" s="7"/>
      <c r="M57" s="7"/>
      <c r="N57" s="25"/>
      <c r="O57" s="7"/>
    </row>
    <row r="58" spans="1:28" ht="27" x14ac:dyDescent="0.2">
      <c r="I58" s="6"/>
      <c r="J58" s="6"/>
      <c r="K58" s="7"/>
      <c r="L58" s="7"/>
      <c r="M58" s="7"/>
      <c r="N58" s="25"/>
      <c r="O58" s="7"/>
    </row>
    <row r="59" spans="1:28" ht="27" x14ac:dyDescent="0.2">
      <c r="I59" s="6"/>
      <c r="J59" s="6"/>
      <c r="K59" s="7"/>
      <c r="L59" s="7"/>
      <c r="M59" s="7"/>
      <c r="N59" s="25"/>
      <c r="O59" s="7"/>
    </row>
    <row r="60" spans="1:28" ht="27" x14ac:dyDescent="0.2">
      <c r="I60" s="6"/>
      <c r="J60" s="6"/>
      <c r="K60" s="7"/>
      <c r="L60" s="7"/>
      <c r="M60" s="7"/>
      <c r="N60" s="25"/>
      <c r="O60" s="7"/>
    </row>
    <row r="61" spans="1:28" ht="27" x14ac:dyDescent="0.2">
      <c r="I61" s="6"/>
      <c r="J61" s="6"/>
      <c r="K61" s="7"/>
      <c r="L61" s="7"/>
      <c r="M61" s="7"/>
      <c r="N61" s="25"/>
      <c r="O61" s="7"/>
    </row>
    <row r="62" spans="1:28" ht="27" x14ac:dyDescent="0.2">
      <c r="I62" s="6"/>
      <c r="J62" s="6"/>
      <c r="K62" s="7"/>
      <c r="L62" s="7"/>
      <c r="M62" s="7"/>
      <c r="N62" s="25"/>
      <c r="O62" s="7"/>
    </row>
    <row r="63" spans="1:28" ht="27" x14ac:dyDescent="0.2">
      <c r="I63" s="31"/>
      <c r="J63" s="31"/>
      <c r="K63" s="31"/>
      <c r="L63" s="31"/>
      <c r="M63" s="7"/>
      <c r="N63" s="25"/>
      <c r="O63" s="7"/>
    </row>
    <row r="64" spans="1:28" ht="27" x14ac:dyDescent="0.2">
      <c r="M64" s="7"/>
      <c r="N64" s="25"/>
      <c r="O64" s="26"/>
    </row>
  </sheetData>
  <mergeCells count="158">
    <mergeCell ref="Y6:AB6"/>
    <mergeCell ref="Y7:AB9"/>
    <mergeCell ref="Y10:AB10"/>
    <mergeCell ref="Y11:AB12"/>
    <mergeCell ref="Y13:AB13"/>
    <mergeCell ref="Y14:AB15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  <mergeCell ref="Q54:AB54"/>
    <mergeCell ref="Q46:V47"/>
    <mergeCell ref="W46:AB47"/>
    <mergeCell ref="I47:O47"/>
    <mergeCell ref="Q48:V49"/>
    <mergeCell ref="W48:AB49"/>
    <mergeCell ref="A50:G50"/>
    <mergeCell ref="I50:O50"/>
    <mergeCell ref="Y31:AB31"/>
    <mergeCell ref="Y32:AB33"/>
    <mergeCell ref="Q33:R33"/>
    <mergeCell ref="Y34:AB34"/>
    <mergeCell ref="Q42:AB43"/>
    <mergeCell ref="Q44:R45"/>
    <mergeCell ref="S44:V45"/>
    <mergeCell ref="W44:AB45"/>
    <mergeCell ref="A7:B7"/>
    <mergeCell ref="A8:B8"/>
    <mergeCell ref="A9:B9"/>
    <mergeCell ref="A10:B10"/>
    <mergeCell ref="A11:B11"/>
    <mergeCell ref="A12:B12"/>
    <mergeCell ref="A51:G51"/>
    <mergeCell ref="Q52:AB52"/>
    <mergeCell ref="A53:G53"/>
    <mergeCell ref="I53:O53"/>
    <mergeCell ref="Q53:AB53"/>
    <mergeCell ref="Y24:AB24"/>
    <mergeCell ref="Y25:AB25"/>
    <mergeCell ref="Y27:AA27"/>
    <mergeCell ref="Y28:AA28"/>
    <mergeCell ref="Y29:AA29"/>
    <mergeCell ref="Y30:AA30"/>
    <mergeCell ref="Y16:AB16"/>
    <mergeCell ref="Y17:AB18"/>
    <mergeCell ref="Y19:AB19"/>
    <mergeCell ref="Y20:AB21"/>
    <mergeCell ref="Y22:AB22"/>
    <mergeCell ref="Y23:AB23"/>
    <mergeCell ref="I5:J5"/>
    <mergeCell ref="I6:J6"/>
    <mergeCell ref="I7:J7"/>
    <mergeCell ref="I8:J8"/>
    <mergeCell ref="I9:J9"/>
    <mergeCell ref="I10:J10"/>
    <mergeCell ref="I11:J11"/>
    <mergeCell ref="A37:B37"/>
    <mergeCell ref="A38:B38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I12:J12"/>
    <mergeCell ref="I13:J13"/>
    <mergeCell ref="I14:J14"/>
    <mergeCell ref="I15:J15"/>
    <mergeCell ref="I16:J16"/>
    <mergeCell ref="I17:J17"/>
    <mergeCell ref="A43:B43"/>
    <mergeCell ref="A44:B44"/>
    <mergeCell ref="A45:B45"/>
    <mergeCell ref="A39:B39"/>
    <mergeCell ref="A40:B40"/>
    <mergeCell ref="A41:B41"/>
    <mergeCell ref="A42:B42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I27:J27"/>
    <mergeCell ref="I28:J28"/>
    <mergeCell ref="I29:J29"/>
    <mergeCell ref="I18:J18"/>
    <mergeCell ref="I19:J19"/>
    <mergeCell ref="I20:J20"/>
    <mergeCell ref="I21:J21"/>
    <mergeCell ref="I22:J22"/>
    <mergeCell ref="I23:J23"/>
    <mergeCell ref="I42:J42"/>
    <mergeCell ref="I43:J43"/>
    <mergeCell ref="I44:J44"/>
    <mergeCell ref="I45:J45"/>
    <mergeCell ref="Q5:R5"/>
    <mergeCell ref="Q6:R6"/>
    <mergeCell ref="Q7:R7"/>
    <mergeCell ref="Q8:R8"/>
    <mergeCell ref="Q9:R9"/>
    <mergeCell ref="Q10:R10"/>
    <mergeCell ref="I36:J36"/>
    <mergeCell ref="I37:J37"/>
    <mergeCell ref="I38:J38"/>
    <mergeCell ref="I39:J39"/>
    <mergeCell ref="I40:J40"/>
    <mergeCell ref="I41:J41"/>
    <mergeCell ref="I30:J30"/>
    <mergeCell ref="I31:J31"/>
    <mergeCell ref="I32:J32"/>
    <mergeCell ref="I33:J33"/>
    <mergeCell ref="I34:J34"/>
    <mergeCell ref="I35:J35"/>
    <mergeCell ref="I24:J24"/>
    <mergeCell ref="I25:J25"/>
    <mergeCell ref="Q29:R29"/>
    <mergeCell ref="Q30:R30"/>
    <mergeCell ref="Q31:R31"/>
    <mergeCell ref="Q32:R32"/>
    <mergeCell ref="A6:B6"/>
    <mergeCell ref="Q23:R23"/>
    <mergeCell ref="Q24:R24"/>
    <mergeCell ref="Q25:R25"/>
    <mergeCell ref="Q26:R26"/>
    <mergeCell ref="Q27:R27"/>
    <mergeCell ref="Q28:R28"/>
    <mergeCell ref="Q17:R17"/>
    <mergeCell ref="Q18:R18"/>
    <mergeCell ref="Q19:R19"/>
    <mergeCell ref="Q20:R20"/>
    <mergeCell ref="Q21:R21"/>
    <mergeCell ref="Q22:R22"/>
    <mergeCell ref="Q11:R11"/>
    <mergeCell ref="Q12:R12"/>
    <mergeCell ref="Q13:R13"/>
    <mergeCell ref="Q14:R14"/>
    <mergeCell ref="Q15:R15"/>
    <mergeCell ref="Q16:R16"/>
    <mergeCell ref="I26:J26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松戸市①</vt:lpstr>
      <vt:lpstr>松戸市②</vt:lpstr>
      <vt:lpstr>松戸市③</vt:lpstr>
      <vt:lpstr>松戸市①!Print_Area</vt:lpstr>
      <vt:lpstr>松戸市②!Print_Area</vt:lpstr>
      <vt:lpstr>松戸市③!Print_Area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菊地 郁也</cp:lastModifiedBy>
  <cp:lastPrinted>2025-12-25T03:33:04Z</cp:lastPrinted>
  <dcterms:created xsi:type="dcterms:W3CDTF">2010-10-07T05:24:37Z</dcterms:created>
  <dcterms:modified xsi:type="dcterms:W3CDTF">2025-12-25T03:44:52Z</dcterms:modified>
</cp:coreProperties>
</file>